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рейтинг" sheetId="12" r:id="rId1"/>
    <sheet name="Среднее" sheetId="4" r:id="rId2"/>
    <sheet name="Квецинская" sheetId="5" r:id="rId3"/>
    <sheet name="Данилко" sheetId="6" r:id="rId4"/>
    <sheet name="Ромашкина" sheetId="7" r:id="rId5"/>
    <sheet name="Крылова" sheetId="8" r:id="rId6"/>
    <sheet name="Краснобаева" sheetId="9" r:id="rId7"/>
    <sheet name="Цыба" sheetId="10" r:id="rId8"/>
    <sheet name="Вандакуров" sheetId="11" r:id="rId9"/>
  </sheets>
  <definedNames>
    <definedName name="ДОУ" localSheetId="8">#REF!</definedName>
    <definedName name="ДОУ" localSheetId="2">#REF!</definedName>
    <definedName name="ДОУ" localSheetId="6">#REF!</definedName>
    <definedName name="ДОУ" localSheetId="0">#REF!</definedName>
    <definedName name="ДОУ" localSheetId="4">#REF!</definedName>
    <definedName name="ДОУ">#REF!</definedName>
    <definedName name="_xlnm.Print_Titles" localSheetId="8">Вандакуров!$7:$8</definedName>
    <definedName name="_xlnm.Print_Titles" localSheetId="3">Данилко!$7:$8</definedName>
    <definedName name="_xlnm.Print_Titles" localSheetId="2">Квецинская!$7:$8</definedName>
    <definedName name="_xlnm.Print_Titles" localSheetId="6">Краснобаева!$7:$8</definedName>
    <definedName name="_xlnm.Print_Titles" localSheetId="5">Крылова!$7:$8</definedName>
    <definedName name="_xlnm.Print_Titles" localSheetId="0">рейтинг!$7:$7</definedName>
    <definedName name="_xlnm.Print_Titles" localSheetId="4">Ромашкина!$7:$8</definedName>
    <definedName name="_xlnm.Print_Titles" localSheetId="1">Среднее!$7:$8</definedName>
    <definedName name="_xlnm.Print_Titles" localSheetId="7">Цыба!$7:$8</definedName>
    <definedName name="ОУ_и_УДО" localSheetId="8">#REF!</definedName>
    <definedName name="ОУ_и_УДО" localSheetId="2">#REF!</definedName>
    <definedName name="ОУ_и_УДО" localSheetId="6">#REF!</definedName>
    <definedName name="ОУ_и_УДО" localSheetId="0">#REF!</definedName>
    <definedName name="ОУ_и_УДО" localSheetId="4">#REF!</definedName>
    <definedName name="ОУ_и_УДО">#REF!</definedName>
    <definedName name="Район" localSheetId="8">#REF!</definedName>
    <definedName name="Район" localSheetId="2">#REF!</definedName>
    <definedName name="Район" localSheetId="6">#REF!</definedName>
    <definedName name="Район" localSheetId="0">#REF!</definedName>
    <definedName name="Район" localSheetId="4">#REF!</definedName>
    <definedName name="Район">#REF!</definedName>
  </definedNames>
  <calcPr calcId="145621"/>
</workbook>
</file>

<file path=xl/calcChain.xml><?xml version="1.0" encoding="utf-8"?>
<calcChain xmlns="http://schemas.openxmlformats.org/spreadsheetml/2006/main">
  <c r="M15" i="10" l="1"/>
  <c r="C10" i="4" l="1"/>
  <c r="D10" i="4"/>
  <c r="E10" i="4"/>
  <c r="F10" i="4"/>
  <c r="G10" i="4"/>
  <c r="H10" i="4"/>
  <c r="I10" i="4"/>
  <c r="J10" i="4"/>
  <c r="K10" i="4"/>
  <c r="L10" i="4"/>
  <c r="C11" i="4"/>
  <c r="D11" i="4"/>
  <c r="E11" i="4"/>
  <c r="F11" i="4"/>
  <c r="G11" i="4"/>
  <c r="H11" i="4"/>
  <c r="I11" i="4"/>
  <c r="J11" i="4"/>
  <c r="K11" i="4"/>
  <c r="L11" i="4"/>
  <c r="C12" i="4"/>
  <c r="D12" i="4"/>
  <c r="E12" i="4"/>
  <c r="F12" i="4"/>
  <c r="G12" i="4"/>
  <c r="H12" i="4"/>
  <c r="I12" i="4"/>
  <c r="J12" i="4"/>
  <c r="K12" i="4"/>
  <c r="L12" i="4"/>
  <c r="C13" i="4"/>
  <c r="D13" i="4"/>
  <c r="E13" i="4"/>
  <c r="F13" i="4"/>
  <c r="G13" i="4"/>
  <c r="H13" i="4"/>
  <c r="I13" i="4"/>
  <c r="J13" i="4"/>
  <c r="K13" i="4"/>
  <c r="L13" i="4"/>
  <c r="C14" i="4"/>
  <c r="D14" i="4"/>
  <c r="E14" i="4"/>
  <c r="F14" i="4"/>
  <c r="G14" i="4"/>
  <c r="H14" i="4"/>
  <c r="I14" i="4"/>
  <c r="J14" i="4"/>
  <c r="K14" i="4"/>
  <c r="L14" i="4"/>
  <c r="C15" i="4"/>
  <c r="D15" i="4"/>
  <c r="E15" i="4"/>
  <c r="F15" i="4"/>
  <c r="G15" i="4"/>
  <c r="H15" i="4"/>
  <c r="I15" i="4"/>
  <c r="J15" i="4"/>
  <c r="K15" i="4"/>
  <c r="L15" i="4"/>
  <c r="C16" i="4"/>
  <c r="D16" i="4"/>
  <c r="E16" i="4"/>
  <c r="F16" i="4"/>
  <c r="G16" i="4"/>
  <c r="H16" i="4"/>
  <c r="I16" i="4"/>
  <c r="J16" i="4"/>
  <c r="K16" i="4"/>
  <c r="L16" i="4"/>
  <c r="C17" i="4"/>
  <c r="D17" i="4"/>
  <c r="E17" i="4"/>
  <c r="F17" i="4"/>
  <c r="G17" i="4"/>
  <c r="H17" i="4"/>
  <c r="I17" i="4"/>
  <c r="J17" i="4"/>
  <c r="K17" i="4"/>
  <c r="L17" i="4"/>
  <c r="C18" i="4"/>
  <c r="D18" i="4"/>
  <c r="E18" i="4"/>
  <c r="F18" i="4"/>
  <c r="G18" i="4"/>
  <c r="H18" i="4"/>
  <c r="I18" i="4"/>
  <c r="J18" i="4"/>
  <c r="K18" i="4"/>
  <c r="L18" i="4"/>
  <c r="C19" i="4"/>
  <c r="D19" i="4"/>
  <c r="E19" i="4"/>
  <c r="F19" i="4"/>
  <c r="G19" i="4"/>
  <c r="H19" i="4"/>
  <c r="I19" i="4"/>
  <c r="J19" i="4"/>
  <c r="K19" i="4"/>
  <c r="L19" i="4"/>
  <c r="C20" i="4"/>
  <c r="D20" i="4"/>
  <c r="E20" i="4"/>
  <c r="F20" i="4"/>
  <c r="G20" i="4"/>
  <c r="H20" i="4"/>
  <c r="I20" i="4"/>
  <c r="J20" i="4"/>
  <c r="K20" i="4"/>
  <c r="L20" i="4"/>
  <c r="C21" i="4"/>
  <c r="D21" i="4"/>
  <c r="E21" i="4"/>
  <c r="F21" i="4"/>
  <c r="G21" i="4"/>
  <c r="H21" i="4"/>
  <c r="I21" i="4"/>
  <c r="J21" i="4"/>
  <c r="K21" i="4"/>
  <c r="L21" i="4"/>
  <c r="C22" i="4"/>
  <c r="D22" i="4"/>
  <c r="E22" i="4"/>
  <c r="F22" i="4"/>
  <c r="G22" i="4"/>
  <c r="H22" i="4"/>
  <c r="I22" i="4"/>
  <c r="J22" i="4"/>
  <c r="K22" i="4"/>
  <c r="L22" i="4"/>
  <c r="C23" i="4"/>
  <c r="D23" i="4"/>
  <c r="E23" i="4"/>
  <c r="F23" i="4"/>
  <c r="G23" i="4"/>
  <c r="H23" i="4"/>
  <c r="I23" i="4"/>
  <c r="J23" i="4"/>
  <c r="K23" i="4"/>
  <c r="L23" i="4"/>
  <c r="C24" i="4"/>
  <c r="D24" i="4"/>
  <c r="E24" i="4"/>
  <c r="F24" i="4"/>
  <c r="G24" i="4"/>
  <c r="H24" i="4"/>
  <c r="I24" i="4"/>
  <c r="J24" i="4"/>
  <c r="K24" i="4"/>
  <c r="L24" i="4"/>
  <c r="C25" i="4"/>
  <c r="D25" i="4"/>
  <c r="E25" i="4"/>
  <c r="F25" i="4"/>
  <c r="G25" i="4"/>
  <c r="H25" i="4"/>
  <c r="I25" i="4"/>
  <c r="J25" i="4"/>
  <c r="K25" i="4"/>
  <c r="L25" i="4"/>
  <c r="C26" i="4"/>
  <c r="D26" i="4"/>
  <c r="E26" i="4"/>
  <c r="F26" i="4"/>
  <c r="G26" i="4"/>
  <c r="H26" i="4"/>
  <c r="I26" i="4"/>
  <c r="J26" i="4"/>
  <c r="K26" i="4"/>
  <c r="L26" i="4"/>
  <c r="C27" i="4"/>
  <c r="D27" i="4"/>
  <c r="E27" i="4"/>
  <c r="F27" i="4"/>
  <c r="G27" i="4"/>
  <c r="H27" i="4"/>
  <c r="I27" i="4"/>
  <c r="J27" i="4"/>
  <c r="K27" i="4"/>
  <c r="L27" i="4"/>
  <c r="C28" i="4"/>
  <c r="D28" i="4"/>
  <c r="E28" i="4"/>
  <c r="F28" i="4"/>
  <c r="G28" i="4"/>
  <c r="H28" i="4"/>
  <c r="I28" i="4"/>
  <c r="J28" i="4"/>
  <c r="K28" i="4"/>
  <c r="L28" i="4"/>
  <c r="C29" i="4"/>
  <c r="D29" i="4"/>
  <c r="E29" i="4"/>
  <c r="F29" i="4"/>
  <c r="G29" i="4"/>
  <c r="H29" i="4"/>
  <c r="I29" i="4"/>
  <c r="J29" i="4"/>
  <c r="K29" i="4"/>
  <c r="L29" i="4"/>
  <c r="C30" i="4"/>
  <c r="D30" i="4"/>
  <c r="E30" i="4"/>
  <c r="F30" i="4"/>
  <c r="G30" i="4"/>
  <c r="H30" i="4"/>
  <c r="I30" i="4"/>
  <c r="J30" i="4"/>
  <c r="K30" i="4"/>
  <c r="L30" i="4"/>
  <c r="C31" i="4"/>
  <c r="D31" i="4"/>
  <c r="E31" i="4"/>
  <c r="F31" i="4"/>
  <c r="G31" i="4"/>
  <c r="H31" i="4"/>
  <c r="I31" i="4"/>
  <c r="J31" i="4"/>
  <c r="K31" i="4"/>
  <c r="L31" i="4"/>
  <c r="C32" i="4"/>
  <c r="D32" i="4"/>
  <c r="E32" i="4"/>
  <c r="F32" i="4"/>
  <c r="G32" i="4"/>
  <c r="H32" i="4"/>
  <c r="I32" i="4"/>
  <c r="J32" i="4"/>
  <c r="K32" i="4"/>
  <c r="L32" i="4"/>
  <c r="C33" i="4"/>
  <c r="D33" i="4"/>
  <c r="E33" i="4"/>
  <c r="F33" i="4"/>
  <c r="G33" i="4"/>
  <c r="H33" i="4"/>
  <c r="I33" i="4"/>
  <c r="J33" i="4"/>
  <c r="K33" i="4"/>
  <c r="L33" i="4"/>
  <c r="C34" i="4"/>
  <c r="D34" i="4"/>
  <c r="E34" i="4"/>
  <c r="F34" i="4"/>
  <c r="G34" i="4"/>
  <c r="H34" i="4"/>
  <c r="I34" i="4"/>
  <c r="J34" i="4"/>
  <c r="K34" i="4"/>
  <c r="L34" i="4"/>
  <c r="C35" i="4"/>
  <c r="D35" i="4"/>
  <c r="E35" i="4"/>
  <c r="F35" i="4"/>
  <c r="G35" i="4"/>
  <c r="H35" i="4"/>
  <c r="I35" i="4"/>
  <c r="J35" i="4"/>
  <c r="K35" i="4"/>
  <c r="L35" i="4"/>
  <c r="C36" i="4"/>
  <c r="D36" i="4"/>
  <c r="E36" i="4"/>
  <c r="F36" i="4"/>
  <c r="G36" i="4"/>
  <c r="H36" i="4"/>
  <c r="I36" i="4"/>
  <c r="J36" i="4"/>
  <c r="K36" i="4"/>
  <c r="L36" i="4"/>
  <c r="C37" i="4"/>
  <c r="D37" i="4"/>
  <c r="E37" i="4"/>
  <c r="F37" i="4"/>
  <c r="G37" i="4"/>
  <c r="H37" i="4"/>
  <c r="I37" i="4"/>
  <c r="J37" i="4"/>
  <c r="K37" i="4"/>
  <c r="L37" i="4"/>
  <c r="D9" i="4"/>
  <c r="E9" i="4"/>
  <c r="F9" i="4"/>
  <c r="G9" i="4"/>
  <c r="H9" i="4"/>
  <c r="I9" i="4"/>
  <c r="J9" i="4"/>
  <c r="K9" i="4"/>
  <c r="L9" i="4"/>
  <c r="C9" i="4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4" i="10"/>
  <c r="M13" i="10"/>
  <c r="M12" i="10"/>
  <c r="M11" i="10"/>
  <c r="M10" i="10"/>
  <c r="M9" i="10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7" i="5"/>
  <c r="M16" i="5"/>
  <c r="M15" i="5"/>
  <c r="M14" i="5"/>
  <c r="M13" i="5"/>
  <c r="M10" i="5"/>
  <c r="M9" i="5"/>
  <c r="M37" i="4" l="1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</calcChain>
</file>

<file path=xl/sharedStrings.xml><?xml version="1.0" encoding="utf-8"?>
<sst xmlns="http://schemas.openxmlformats.org/spreadsheetml/2006/main" count="422" uniqueCount="49">
  <si>
    <t>ГОРОДСКОЙ ЦЕНТР РАЗВИТИЯ ОБРАЗОВАНИЯ</t>
  </si>
  <si>
    <t>ГОРОДСКОЙ КОНКУРС ПРОЕКТОВ «Инновации в образовании»</t>
  </si>
  <si>
    <t>Экспертное заключение</t>
  </si>
  <si>
    <t>№ п/п</t>
  </si>
  <si>
    <t xml:space="preserve">Название работы  </t>
  </si>
  <si>
    <t>Количество баллов в соответствии с критериями оценки 
(от О до 3 баллов)</t>
  </si>
  <si>
    <t>Актуальность пробле
мы заявленной в проекте</t>
  </si>
  <si>
    <t>Степень новизны проб
ле
мы</t>
  </si>
  <si>
    <t>Значи-мость пробле
мы для развития муниципальной системы образования</t>
  </si>
  <si>
    <t>Соответствие основной идеи проекта нормативноправовой базе на различных уровнях: федеральном, региональном, муниципальном, школьном</t>
  </si>
  <si>
    <t>Возможность реализации проекта в ОУ города</t>
  </si>
  <si>
    <t>Имею-щиеся методические наработки (опубликован-ные и разрабо-танные) по теме проекта</t>
  </si>
  <si>
    <t>Реаль-ность сроков выпол-нения основ-ных этапов проекта</t>
  </si>
  <si>
    <t>Наличие материальнотехнической базы для реализации проекта</t>
  </si>
  <si>
    <t>Достаточность кадро-вых и интеллектуальных ресурсов для реализации проекта</t>
  </si>
  <si>
    <t>Соответствие программы проекта требованиям к его структуре и оформ-лению (0/1 балл)</t>
  </si>
  <si>
    <t>Сумма баллов</t>
  </si>
  <si>
    <t>"Город молодой"</t>
  </si>
  <si>
    <t>"Повышение познавательного интереса обучающихся к региональной истории через создание культурно-просветительского блога "Дети от городе"</t>
  </si>
  <si>
    <t xml:space="preserve"> "Новосибирску посвящается" (краеведение)</t>
  </si>
  <si>
    <t>«Изучение истории города и области с применением облачных технологий»</t>
  </si>
  <si>
    <t>"Улицы в Новосибирске"</t>
  </si>
  <si>
    <t>«Аудиовизуальные документы в историческом и информационном пространстве».</t>
  </si>
  <si>
    <t>«Новосибирск мой любимый город»</t>
  </si>
  <si>
    <t xml:space="preserve">«Киногид истории Новосибирска» </t>
  </si>
  <si>
    <t>Школьная тропинка надежды, любви и дружбы (125-летию Новосибирска посвящается…)</t>
  </si>
  <si>
    <t>Семь чудес Новосибирска</t>
  </si>
  <si>
    <t>Здесь прожито и пройдено немало. Страницы истории гимназии №16 «Французская» / школы №70)</t>
  </si>
  <si>
    <t>Стрит – Челлендж «открывая город №»</t>
  </si>
  <si>
    <t xml:space="preserve">«Люди особой формации» </t>
  </si>
  <si>
    <t>«Литературно-краеведческая студия «Красота Сибири» как одно из направлений дополнительного образования школьников»</t>
  </si>
  <si>
    <t>«125 задач к юбилею города Новосибирска»</t>
  </si>
  <si>
    <t>Реализация программы «Это мой город!» как средство формирования территориальной идентичности и общегородского самосознания учащихся</t>
  </si>
  <si>
    <t>"Книга памяти нашего класса"</t>
  </si>
  <si>
    <t>"Улицы родного города"</t>
  </si>
  <si>
    <t xml:space="preserve">"Юбилейная коллекция 
(литературное направление)"          
"Юбилейная коллекция 
(фотомастерство)"         "Юбилейная коллекция
(изобразительное искусство и верстка)"                </t>
  </si>
  <si>
    <t>Педагогический проект "Путеводная нить"</t>
  </si>
  <si>
    <t>«Воспитание патриотизма через создание и реализацию комплекса межпредметных тематических заданий по истории г. Новосибирска» (на параллели 11-х классов с использованием материалов лицейского музея)</t>
  </si>
  <si>
    <t>Проект "Формирование совместного образовательного пространства музея и школы"</t>
  </si>
  <si>
    <t>Электронный сборник задач по математике для учеников 5-го класса "Мой город Новосибирск"</t>
  </si>
  <si>
    <t xml:space="preserve">Особенности организации краеведческой работы как средства патриотического воспитания в условиях современного информационного общества </t>
  </si>
  <si>
    <t>Программа внедрения регионального компонента в процесс преподавания математики</t>
  </si>
  <si>
    <t>История школы в истории города Новосибирска</t>
  </si>
  <si>
    <t>Гордимся прошлым, ценим настоящее, создаем будущее</t>
  </si>
  <si>
    <t>Общешкольный пленер как способ сохранения культурно-исторического наследия города Новосибирска</t>
  </si>
  <si>
    <t xml:space="preserve">Новосибирсковедение: от урока истории до исследовательского проекта школьника </t>
  </si>
  <si>
    <r>
      <t xml:space="preserve">НОМИНАЦИЯ: </t>
    </r>
    <r>
      <rPr>
        <b/>
        <i/>
        <u/>
        <sz val="14"/>
        <color indexed="8"/>
        <rFont val="Arial"/>
        <family val="2"/>
        <charset val="204"/>
      </rPr>
      <t xml:space="preserve"> «Мой Новосибирск родной: новосибирсковедение»
</t>
    </r>
  </si>
  <si>
    <t>ДЕПАРТАМЕНТ ОБРАЗОВАНИЯ МЭРИИ НОВОСИБИРСКА</t>
  </si>
  <si>
    <t xml:space="preserve"> не соотв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</si>
</sst>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b/>
      <i/>
      <u/>
      <sz val="14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/>
  </cellStyleXfs>
  <cellXfs count="28">
    <xf numFmtId="0" fontId="0" fillId="0" borderId="0" xfId="0"/>
    <xf numFmtId="0" fontId="5" fillId="0" borderId="0" xfId="3" applyFont="1"/>
    <xf numFmtId="0" fontId="8" fillId="0" borderId="2" xfId="3" applyFont="1" applyBorder="1" applyAlignment="1">
      <alignment vertical="center" wrapText="1"/>
    </xf>
    <xf numFmtId="0" fontId="8" fillId="0" borderId="1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top"/>
    </xf>
    <xf numFmtId="0" fontId="5" fillId="0" borderId="2" xfId="3" applyFont="1" applyBorder="1"/>
    <xf numFmtId="0" fontId="10" fillId="4" borderId="2" xfId="2" applyFont="1" applyFill="1" applyBorder="1" applyAlignment="1">
      <alignment horizontal="left" vertical="top" wrapText="1"/>
    </xf>
    <xf numFmtId="0" fontId="10" fillId="4" borderId="2" xfId="1" applyFont="1" applyFill="1" applyBorder="1" applyAlignment="1">
      <alignment horizontal="left" vertical="top" wrapText="1"/>
    </xf>
    <xf numFmtId="0" fontId="5" fillId="0" borderId="0" xfId="3" applyFont="1" applyAlignment="1">
      <alignment horizontal="center"/>
    </xf>
    <xf numFmtId="0" fontId="8" fillId="0" borderId="1" xfId="3" applyFont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top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8" fillId="0" borderId="1" xfId="3" applyFont="1" applyBorder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 wrapText="1"/>
    </xf>
    <xf numFmtId="2" fontId="5" fillId="0" borderId="2" xfId="3" applyNumberFormat="1" applyFont="1" applyBorder="1"/>
    <xf numFmtId="0" fontId="8" fillId="0" borderId="1" xfId="3" applyFont="1" applyBorder="1" applyAlignment="1">
      <alignment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top" wrapText="1"/>
    </xf>
    <xf numFmtId="0" fontId="6" fillId="0" borderId="0" xfId="3" applyFont="1" applyAlignment="1">
      <alignment horizontal="center" vertical="top"/>
    </xf>
    <xf numFmtId="0" fontId="8" fillId="0" borderId="1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</cellXfs>
  <cellStyles count="4">
    <cellStyle name="Нейтральный" xfId="2" builtinId="28"/>
    <cellStyle name="Обычный" xfId="0" builtinId="0"/>
    <cellStyle name="Обычный 2" xfId="3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J6" sqref="J6"/>
    </sheetView>
  </sheetViews>
  <sheetFormatPr defaultRowHeight="12.75" x14ac:dyDescent="0.2"/>
  <cols>
    <col min="1" max="1" width="3.42578125" style="8" customWidth="1"/>
    <col min="2" max="2" width="41.140625" style="1" customWidth="1"/>
    <col min="3" max="3" width="6.85546875" style="1" customWidth="1"/>
    <col min="4" max="246" width="9.140625" style="1"/>
    <col min="247" max="247" width="3.42578125" style="1" customWidth="1"/>
    <col min="248" max="248" width="41.140625" style="1" customWidth="1"/>
    <col min="249" max="249" width="8.140625" style="1" customWidth="1"/>
    <col min="250" max="250" width="6.140625" style="1" customWidth="1"/>
    <col min="251" max="251" width="8.5703125" style="1" customWidth="1"/>
    <col min="252" max="252" width="13" style="1" customWidth="1"/>
    <col min="253" max="253" width="8.140625" style="1" customWidth="1"/>
    <col min="254" max="254" width="8" style="1" customWidth="1"/>
    <col min="255" max="255" width="7.42578125" style="1" customWidth="1"/>
    <col min="256" max="256" width="7.7109375" style="1" customWidth="1"/>
    <col min="257" max="257" width="7.5703125" style="1" customWidth="1"/>
    <col min="258" max="258" width="9.140625" style="1" customWidth="1"/>
    <col min="259" max="259" width="6.85546875" style="1" customWidth="1"/>
    <col min="260" max="502" width="9.140625" style="1"/>
    <col min="503" max="503" width="3.42578125" style="1" customWidth="1"/>
    <col min="504" max="504" width="41.140625" style="1" customWidth="1"/>
    <col min="505" max="505" width="8.140625" style="1" customWidth="1"/>
    <col min="506" max="506" width="6.140625" style="1" customWidth="1"/>
    <col min="507" max="507" width="8.5703125" style="1" customWidth="1"/>
    <col min="508" max="508" width="13" style="1" customWidth="1"/>
    <col min="509" max="509" width="8.140625" style="1" customWidth="1"/>
    <col min="510" max="510" width="8" style="1" customWidth="1"/>
    <col min="511" max="511" width="7.42578125" style="1" customWidth="1"/>
    <col min="512" max="512" width="7.7109375" style="1" customWidth="1"/>
    <col min="513" max="513" width="7.5703125" style="1" customWidth="1"/>
    <col min="514" max="514" width="9.140625" style="1" customWidth="1"/>
    <col min="515" max="515" width="6.85546875" style="1" customWidth="1"/>
    <col min="516" max="758" width="9.140625" style="1"/>
    <col min="759" max="759" width="3.42578125" style="1" customWidth="1"/>
    <col min="760" max="760" width="41.140625" style="1" customWidth="1"/>
    <col min="761" max="761" width="8.140625" style="1" customWidth="1"/>
    <col min="762" max="762" width="6.140625" style="1" customWidth="1"/>
    <col min="763" max="763" width="8.5703125" style="1" customWidth="1"/>
    <col min="764" max="764" width="13" style="1" customWidth="1"/>
    <col min="765" max="765" width="8.140625" style="1" customWidth="1"/>
    <col min="766" max="766" width="8" style="1" customWidth="1"/>
    <col min="767" max="767" width="7.42578125" style="1" customWidth="1"/>
    <col min="768" max="768" width="7.7109375" style="1" customWidth="1"/>
    <col min="769" max="769" width="7.5703125" style="1" customWidth="1"/>
    <col min="770" max="770" width="9.140625" style="1" customWidth="1"/>
    <col min="771" max="771" width="6.85546875" style="1" customWidth="1"/>
    <col min="772" max="1014" width="9.140625" style="1"/>
    <col min="1015" max="1015" width="3.42578125" style="1" customWidth="1"/>
    <col min="1016" max="1016" width="41.140625" style="1" customWidth="1"/>
    <col min="1017" max="1017" width="8.140625" style="1" customWidth="1"/>
    <col min="1018" max="1018" width="6.140625" style="1" customWidth="1"/>
    <col min="1019" max="1019" width="8.5703125" style="1" customWidth="1"/>
    <col min="1020" max="1020" width="13" style="1" customWidth="1"/>
    <col min="1021" max="1021" width="8.140625" style="1" customWidth="1"/>
    <col min="1022" max="1022" width="8" style="1" customWidth="1"/>
    <col min="1023" max="1023" width="7.42578125" style="1" customWidth="1"/>
    <col min="1024" max="1024" width="7.7109375" style="1" customWidth="1"/>
    <col min="1025" max="1025" width="7.5703125" style="1" customWidth="1"/>
    <col min="1026" max="1026" width="9.140625" style="1" customWidth="1"/>
    <col min="1027" max="1027" width="6.85546875" style="1" customWidth="1"/>
    <col min="1028" max="1270" width="9.140625" style="1"/>
    <col min="1271" max="1271" width="3.42578125" style="1" customWidth="1"/>
    <col min="1272" max="1272" width="41.140625" style="1" customWidth="1"/>
    <col min="1273" max="1273" width="8.140625" style="1" customWidth="1"/>
    <col min="1274" max="1274" width="6.140625" style="1" customWidth="1"/>
    <col min="1275" max="1275" width="8.5703125" style="1" customWidth="1"/>
    <col min="1276" max="1276" width="13" style="1" customWidth="1"/>
    <col min="1277" max="1277" width="8.140625" style="1" customWidth="1"/>
    <col min="1278" max="1278" width="8" style="1" customWidth="1"/>
    <col min="1279" max="1279" width="7.42578125" style="1" customWidth="1"/>
    <col min="1280" max="1280" width="7.7109375" style="1" customWidth="1"/>
    <col min="1281" max="1281" width="7.5703125" style="1" customWidth="1"/>
    <col min="1282" max="1282" width="9.140625" style="1" customWidth="1"/>
    <col min="1283" max="1283" width="6.85546875" style="1" customWidth="1"/>
    <col min="1284" max="1526" width="9.140625" style="1"/>
    <col min="1527" max="1527" width="3.42578125" style="1" customWidth="1"/>
    <col min="1528" max="1528" width="41.140625" style="1" customWidth="1"/>
    <col min="1529" max="1529" width="8.140625" style="1" customWidth="1"/>
    <col min="1530" max="1530" width="6.140625" style="1" customWidth="1"/>
    <col min="1531" max="1531" width="8.5703125" style="1" customWidth="1"/>
    <col min="1532" max="1532" width="13" style="1" customWidth="1"/>
    <col min="1533" max="1533" width="8.140625" style="1" customWidth="1"/>
    <col min="1534" max="1534" width="8" style="1" customWidth="1"/>
    <col min="1535" max="1535" width="7.42578125" style="1" customWidth="1"/>
    <col min="1536" max="1536" width="7.7109375" style="1" customWidth="1"/>
    <col min="1537" max="1537" width="7.5703125" style="1" customWidth="1"/>
    <col min="1538" max="1538" width="9.140625" style="1" customWidth="1"/>
    <col min="1539" max="1539" width="6.85546875" style="1" customWidth="1"/>
    <col min="1540" max="1782" width="9.140625" style="1"/>
    <col min="1783" max="1783" width="3.42578125" style="1" customWidth="1"/>
    <col min="1784" max="1784" width="41.140625" style="1" customWidth="1"/>
    <col min="1785" max="1785" width="8.140625" style="1" customWidth="1"/>
    <col min="1786" max="1786" width="6.140625" style="1" customWidth="1"/>
    <col min="1787" max="1787" width="8.5703125" style="1" customWidth="1"/>
    <col min="1788" max="1788" width="13" style="1" customWidth="1"/>
    <col min="1789" max="1789" width="8.140625" style="1" customWidth="1"/>
    <col min="1790" max="1790" width="8" style="1" customWidth="1"/>
    <col min="1791" max="1791" width="7.42578125" style="1" customWidth="1"/>
    <col min="1792" max="1792" width="7.7109375" style="1" customWidth="1"/>
    <col min="1793" max="1793" width="7.5703125" style="1" customWidth="1"/>
    <col min="1794" max="1794" width="9.140625" style="1" customWidth="1"/>
    <col min="1795" max="1795" width="6.85546875" style="1" customWidth="1"/>
    <col min="1796" max="2038" width="9.140625" style="1"/>
    <col min="2039" max="2039" width="3.42578125" style="1" customWidth="1"/>
    <col min="2040" max="2040" width="41.140625" style="1" customWidth="1"/>
    <col min="2041" max="2041" width="8.140625" style="1" customWidth="1"/>
    <col min="2042" max="2042" width="6.140625" style="1" customWidth="1"/>
    <col min="2043" max="2043" width="8.5703125" style="1" customWidth="1"/>
    <col min="2044" max="2044" width="13" style="1" customWidth="1"/>
    <col min="2045" max="2045" width="8.140625" style="1" customWidth="1"/>
    <col min="2046" max="2046" width="8" style="1" customWidth="1"/>
    <col min="2047" max="2047" width="7.42578125" style="1" customWidth="1"/>
    <col min="2048" max="2048" width="7.7109375" style="1" customWidth="1"/>
    <col min="2049" max="2049" width="7.5703125" style="1" customWidth="1"/>
    <col min="2050" max="2050" width="9.140625" style="1" customWidth="1"/>
    <col min="2051" max="2051" width="6.85546875" style="1" customWidth="1"/>
    <col min="2052" max="2294" width="9.140625" style="1"/>
    <col min="2295" max="2295" width="3.42578125" style="1" customWidth="1"/>
    <col min="2296" max="2296" width="41.140625" style="1" customWidth="1"/>
    <col min="2297" max="2297" width="8.140625" style="1" customWidth="1"/>
    <col min="2298" max="2298" width="6.140625" style="1" customWidth="1"/>
    <col min="2299" max="2299" width="8.5703125" style="1" customWidth="1"/>
    <col min="2300" max="2300" width="13" style="1" customWidth="1"/>
    <col min="2301" max="2301" width="8.140625" style="1" customWidth="1"/>
    <col min="2302" max="2302" width="8" style="1" customWidth="1"/>
    <col min="2303" max="2303" width="7.42578125" style="1" customWidth="1"/>
    <col min="2304" max="2304" width="7.7109375" style="1" customWidth="1"/>
    <col min="2305" max="2305" width="7.5703125" style="1" customWidth="1"/>
    <col min="2306" max="2306" width="9.140625" style="1" customWidth="1"/>
    <col min="2307" max="2307" width="6.85546875" style="1" customWidth="1"/>
    <col min="2308" max="2550" width="9.140625" style="1"/>
    <col min="2551" max="2551" width="3.42578125" style="1" customWidth="1"/>
    <col min="2552" max="2552" width="41.140625" style="1" customWidth="1"/>
    <col min="2553" max="2553" width="8.140625" style="1" customWidth="1"/>
    <col min="2554" max="2554" width="6.140625" style="1" customWidth="1"/>
    <col min="2555" max="2555" width="8.5703125" style="1" customWidth="1"/>
    <col min="2556" max="2556" width="13" style="1" customWidth="1"/>
    <col min="2557" max="2557" width="8.140625" style="1" customWidth="1"/>
    <col min="2558" max="2558" width="8" style="1" customWidth="1"/>
    <col min="2559" max="2559" width="7.42578125" style="1" customWidth="1"/>
    <col min="2560" max="2560" width="7.7109375" style="1" customWidth="1"/>
    <col min="2561" max="2561" width="7.5703125" style="1" customWidth="1"/>
    <col min="2562" max="2562" width="9.140625" style="1" customWidth="1"/>
    <col min="2563" max="2563" width="6.85546875" style="1" customWidth="1"/>
    <col min="2564" max="2806" width="9.140625" style="1"/>
    <col min="2807" max="2807" width="3.42578125" style="1" customWidth="1"/>
    <col min="2808" max="2808" width="41.140625" style="1" customWidth="1"/>
    <col min="2809" max="2809" width="8.140625" style="1" customWidth="1"/>
    <col min="2810" max="2810" width="6.140625" style="1" customWidth="1"/>
    <col min="2811" max="2811" width="8.5703125" style="1" customWidth="1"/>
    <col min="2812" max="2812" width="13" style="1" customWidth="1"/>
    <col min="2813" max="2813" width="8.140625" style="1" customWidth="1"/>
    <col min="2814" max="2814" width="8" style="1" customWidth="1"/>
    <col min="2815" max="2815" width="7.42578125" style="1" customWidth="1"/>
    <col min="2816" max="2816" width="7.7109375" style="1" customWidth="1"/>
    <col min="2817" max="2817" width="7.5703125" style="1" customWidth="1"/>
    <col min="2818" max="2818" width="9.140625" style="1" customWidth="1"/>
    <col min="2819" max="2819" width="6.85546875" style="1" customWidth="1"/>
    <col min="2820" max="3062" width="9.140625" style="1"/>
    <col min="3063" max="3063" width="3.42578125" style="1" customWidth="1"/>
    <col min="3064" max="3064" width="41.140625" style="1" customWidth="1"/>
    <col min="3065" max="3065" width="8.140625" style="1" customWidth="1"/>
    <col min="3066" max="3066" width="6.140625" style="1" customWidth="1"/>
    <col min="3067" max="3067" width="8.5703125" style="1" customWidth="1"/>
    <col min="3068" max="3068" width="13" style="1" customWidth="1"/>
    <col min="3069" max="3069" width="8.140625" style="1" customWidth="1"/>
    <col min="3070" max="3070" width="8" style="1" customWidth="1"/>
    <col min="3071" max="3071" width="7.42578125" style="1" customWidth="1"/>
    <col min="3072" max="3072" width="7.7109375" style="1" customWidth="1"/>
    <col min="3073" max="3073" width="7.5703125" style="1" customWidth="1"/>
    <col min="3074" max="3074" width="9.140625" style="1" customWidth="1"/>
    <col min="3075" max="3075" width="6.85546875" style="1" customWidth="1"/>
    <col min="3076" max="3318" width="9.140625" style="1"/>
    <col min="3319" max="3319" width="3.42578125" style="1" customWidth="1"/>
    <col min="3320" max="3320" width="41.140625" style="1" customWidth="1"/>
    <col min="3321" max="3321" width="8.140625" style="1" customWidth="1"/>
    <col min="3322" max="3322" width="6.140625" style="1" customWidth="1"/>
    <col min="3323" max="3323" width="8.5703125" style="1" customWidth="1"/>
    <col min="3324" max="3324" width="13" style="1" customWidth="1"/>
    <col min="3325" max="3325" width="8.140625" style="1" customWidth="1"/>
    <col min="3326" max="3326" width="8" style="1" customWidth="1"/>
    <col min="3327" max="3327" width="7.42578125" style="1" customWidth="1"/>
    <col min="3328" max="3328" width="7.7109375" style="1" customWidth="1"/>
    <col min="3329" max="3329" width="7.5703125" style="1" customWidth="1"/>
    <col min="3330" max="3330" width="9.140625" style="1" customWidth="1"/>
    <col min="3331" max="3331" width="6.85546875" style="1" customWidth="1"/>
    <col min="3332" max="3574" width="9.140625" style="1"/>
    <col min="3575" max="3575" width="3.42578125" style="1" customWidth="1"/>
    <col min="3576" max="3576" width="41.140625" style="1" customWidth="1"/>
    <col min="3577" max="3577" width="8.140625" style="1" customWidth="1"/>
    <col min="3578" max="3578" width="6.140625" style="1" customWidth="1"/>
    <col min="3579" max="3579" width="8.5703125" style="1" customWidth="1"/>
    <col min="3580" max="3580" width="13" style="1" customWidth="1"/>
    <col min="3581" max="3581" width="8.140625" style="1" customWidth="1"/>
    <col min="3582" max="3582" width="8" style="1" customWidth="1"/>
    <col min="3583" max="3583" width="7.42578125" style="1" customWidth="1"/>
    <col min="3584" max="3584" width="7.7109375" style="1" customWidth="1"/>
    <col min="3585" max="3585" width="7.5703125" style="1" customWidth="1"/>
    <col min="3586" max="3586" width="9.140625" style="1" customWidth="1"/>
    <col min="3587" max="3587" width="6.85546875" style="1" customWidth="1"/>
    <col min="3588" max="3830" width="9.140625" style="1"/>
    <col min="3831" max="3831" width="3.42578125" style="1" customWidth="1"/>
    <col min="3832" max="3832" width="41.140625" style="1" customWidth="1"/>
    <col min="3833" max="3833" width="8.140625" style="1" customWidth="1"/>
    <col min="3834" max="3834" width="6.140625" style="1" customWidth="1"/>
    <col min="3835" max="3835" width="8.5703125" style="1" customWidth="1"/>
    <col min="3836" max="3836" width="13" style="1" customWidth="1"/>
    <col min="3837" max="3837" width="8.140625" style="1" customWidth="1"/>
    <col min="3838" max="3838" width="8" style="1" customWidth="1"/>
    <col min="3839" max="3839" width="7.42578125" style="1" customWidth="1"/>
    <col min="3840" max="3840" width="7.7109375" style="1" customWidth="1"/>
    <col min="3841" max="3841" width="7.5703125" style="1" customWidth="1"/>
    <col min="3842" max="3842" width="9.140625" style="1" customWidth="1"/>
    <col min="3843" max="3843" width="6.85546875" style="1" customWidth="1"/>
    <col min="3844" max="4086" width="9.140625" style="1"/>
    <col min="4087" max="4087" width="3.42578125" style="1" customWidth="1"/>
    <col min="4088" max="4088" width="41.140625" style="1" customWidth="1"/>
    <col min="4089" max="4089" width="8.140625" style="1" customWidth="1"/>
    <col min="4090" max="4090" width="6.140625" style="1" customWidth="1"/>
    <col min="4091" max="4091" width="8.5703125" style="1" customWidth="1"/>
    <col min="4092" max="4092" width="13" style="1" customWidth="1"/>
    <col min="4093" max="4093" width="8.140625" style="1" customWidth="1"/>
    <col min="4094" max="4094" width="8" style="1" customWidth="1"/>
    <col min="4095" max="4095" width="7.42578125" style="1" customWidth="1"/>
    <col min="4096" max="4096" width="7.7109375" style="1" customWidth="1"/>
    <col min="4097" max="4097" width="7.5703125" style="1" customWidth="1"/>
    <col min="4098" max="4098" width="9.140625" style="1" customWidth="1"/>
    <col min="4099" max="4099" width="6.85546875" style="1" customWidth="1"/>
    <col min="4100" max="4342" width="9.140625" style="1"/>
    <col min="4343" max="4343" width="3.42578125" style="1" customWidth="1"/>
    <col min="4344" max="4344" width="41.140625" style="1" customWidth="1"/>
    <col min="4345" max="4345" width="8.140625" style="1" customWidth="1"/>
    <col min="4346" max="4346" width="6.140625" style="1" customWidth="1"/>
    <col min="4347" max="4347" width="8.5703125" style="1" customWidth="1"/>
    <col min="4348" max="4348" width="13" style="1" customWidth="1"/>
    <col min="4349" max="4349" width="8.140625" style="1" customWidth="1"/>
    <col min="4350" max="4350" width="8" style="1" customWidth="1"/>
    <col min="4351" max="4351" width="7.42578125" style="1" customWidth="1"/>
    <col min="4352" max="4352" width="7.7109375" style="1" customWidth="1"/>
    <col min="4353" max="4353" width="7.5703125" style="1" customWidth="1"/>
    <col min="4354" max="4354" width="9.140625" style="1" customWidth="1"/>
    <col min="4355" max="4355" width="6.85546875" style="1" customWidth="1"/>
    <col min="4356" max="4598" width="9.140625" style="1"/>
    <col min="4599" max="4599" width="3.42578125" style="1" customWidth="1"/>
    <col min="4600" max="4600" width="41.140625" style="1" customWidth="1"/>
    <col min="4601" max="4601" width="8.140625" style="1" customWidth="1"/>
    <col min="4602" max="4602" width="6.140625" style="1" customWidth="1"/>
    <col min="4603" max="4603" width="8.5703125" style="1" customWidth="1"/>
    <col min="4604" max="4604" width="13" style="1" customWidth="1"/>
    <col min="4605" max="4605" width="8.140625" style="1" customWidth="1"/>
    <col min="4606" max="4606" width="8" style="1" customWidth="1"/>
    <col min="4607" max="4607" width="7.42578125" style="1" customWidth="1"/>
    <col min="4608" max="4608" width="7.7109375" style="1" customWidth="1"/>
    <col min="4609" max="4609" width="7.5703125" style="1" customWidth="1"/>
    <col min="4610" max="4610" width="9.140625" style="1" customWidth="1"/>
    <col min="4611" max="4611" width="6.85546875" style="1" customWidth="1"/>
    <col min="4612" max="4854" width="9.140625" style="1"/>
    <col min="4855" max="4855" width="3.42578125" style="1" customWidth="1"/>
    <col min="4856" max="4856" width="41.140625" style="1" customWidth="1"/>
    <col min="4857" max="4857" width="8.140625" style="1" customWidth="1"/>
    <col min="4858" max="4858" width="6.140625" style="1" customWidth="1"/>
    <col min="4859" max="4859" width="8.5703125" style="1" customWidth="1"/>
    <col min="4860" max="4860" width="13" style="1" customWidth="1"/>
    <col min="4861" max="4861" width="8.140625" style="1" customWidth="1"/>
    <col min="4862" max="4862" width="8" style="1" customWidth="1"/>
    <col min="4863" max="4863" width="7.42578125" style="1" customWidth="1"/>
    <col min="4864" max="4864" width="7.7109375" style="1" customWidth="1"/>
    <col min="4865" max="4865" width="7.5703125" style="1" customWidth="1"/>
    <col min="4866" max="4866" width="9.140625" style="1" customWidth="1"/>
    <col min="4867" max="4867" width="6.85546875" style="1" customWidth="1"/>
    <col min="4868" max="5110" width="9.140625" style="1"/>
    <col min="5111" max="5111" width="3.42578125" style="1" customWidth="1"/>
    <col min="5112" max="5112" width="41.140625" style="1" customWidth="1"/>
    <col min="5113" max="5113" width="8.140625" style="1" customWidth="1"/>
    <col min="5114" max="5114" width="6.140625" style="1" customWidth="1"/>
    <col min="5115" max="5115" width="8.5703125" style="1" customWidth="1"/>
    <col min="5116" max="5116" width="13" style="1" customWidth="1"/>
    <col min="5117" max="5117" width="8.140625" style="1" customWidth="1"/>
    <col min="5118" max="5118" width="8" style="1" customWidth="1"/>
    <col min="5119" max="5119" width="7.42578125" style="1" customWidth="1"/>
    <col min="5120" max="5120" width="7.7109375" style="1" customWidth="1"/>
    <col min="5121" max="5121" width="7.5703125" style="1" customWidth="1"/>
    <col min="5122" max="5122" width="9.140625" style="1" customWidth="1"/>
    <col min="5123" max="5123" width="6.85546875" style="1" customWidth="1"/>
    <col min="5124" max="5366" width="9.140625" style="1"/>
    <col min="5367" max="5367" width="3.42578125" style="1" customWidth="1"/>
    <col min="5368" max="5368" width="41.140625" style="1" customWidth="1"/>
    <col min="5369" max="5369" width="8.140625" style="1" customWidth="1"/>
    <col min="5370" max="5370" width="6.140625" style="1" customWidth="1"/>
    <col min="5371" max="5371" width="8.5703125" style="1" customWidth="1"/>
    <col min="5372" max="5372" width="13" style="1" customWidth="1"/>
    <col min="5373" max="5373" width="8.140625" style="1" customWidth="1"/>
    <col min="5374" max="5374" width="8" style="1" customWidth="1"/>
    <col min="5375" max="5375" width="7.42578125" style="1" customWidth="1"/>
    <col min="5376" max="5376" width="7.7109375" style="1" customWidth="1"/>
    <col min="5377" max="5377" width="7.5703125" style="1" customWidth="1"/>
    <col min="5378" max="5378" width="9.140625" style="1" customWidth="1"/>
    <col min="5379" max="5379" width="6.85546875" style="1" customWidth="1"/>
    <col min="5380" max="5622" width="9.140625" style="1"/>
    <col min="5623" max="5623" width="3.42578125" style="1" customWidth="1"/>
    <col min="5624" max="5624" width="41.140625" style="1" customWidth="1"/>
    <col min="5625" max="5625" width="8.140625" style="1" customWidth="1"/>
    <col min="5626" max="5626" width="6.140625" style="1" customWidth="1"/>
    <col min="5627" max="5627" width="8.5703125" style="1" customWidth="1"/>
    <col min="5628" max="5628" width="13" style="1" customWidth="1"/>
    <col min="5629" max="5629" width="8.140625" style="1" customWidth="1"/>
    <col min="5630" max="5630" width="8" style="1" customWidth="1"/>
    <col min="5631" max="5631" width="7.42578125" style="1" customWidth="1"/>
    <col min="5632" max="5632" width="7.7109375" style="1" customWidth="1"/>
    <col min="5633" max="5633" width="7.5703125" style="1" customWidth="1"/>
    <col min="5634" max="5634" width="9.140625" style="1" customWidth="1"/>
    <col min="5635" max="5635" width="6.85546875" style="1" customWidth="1"/>
    <col min="5636" max="5878" width="9.140625" style="1"/>
    <col min="5879" max="5879" width="3.42578125" style="1" customWidth="1"/>
    <col min="5880" max="5880" width="41.140625" style="1" customWidth="1"/>
    <col min="5881" max="5881" width="8.140625" style="1" customWidth="1"/>
    <col min="5882" max="5882" width="6.140625" style="1" customWidth="1"/>
    <col min="5883" max="5883" width="8.5703125" style="1" customWidth="1"/>
    <col min="5884" max="5884" width="13" style="1" customWidth="1"/>
    <col min="5885" max="5885" width="8.140625" style="1" customWidth="1"/>
    <col min="5886" max="5886" width="8" style="1" customWidth="1"/>
    <col min="5887" max="5887" width="7.42578125" style="1" customWidth="1"/>
    <col min="5888" max="5888" width="7.7109375" style="1" customWidth="1"/>
    <col min="5889" max="5889" width="7.5703125" style="1" customWidth="1"/>
    <col min="5890" max="5890" width="9.140625" style="1" customWidth="1"/>
    <col min="5891" max="5891" width="6.85546875" style="1" customWidth="1"/>
    <col min="5892" max="6134" width="9.140625" style="1"/>
    <col min="6135" max="6135" width="3.42578125" style="1" customWidth="1"/>
    <col min="6136" max="6136" width="41.140625" style="1" customWidth="1"/>
    <col min="6137" max="6137" width="8.140625" style="1" customWidth="1"/>
    <col min="6138" max="6138" width="6.140625" style="1" customWidth="1"/>
    <col min="6139" max="6139" width="8.5703125" style="1" customWidth="1"/>
    <col min="6140" max="6140" width="13" style="1" customWidth="1"/>
    <col min="6141" max="6141" width="8.140625" style="1" customWidth="1"/>
    <col min="6142" max="6142" width="8" style="1" customWidth="1"/>
    <col min="6143" max="6143" width="7.42578125" style="1" customWidth="1"/>
    <col min="6144" max="6144" width="7.7109375" style="1" customWidth="1"/>
    <col min="6145" max="6145" width="7.5703125" style="1" customWidth="1"/>
    <col min="6146" max="6146" width="9.140625" style="1" customWidth="1"/>
    <col min="6147" max="6147" width="6.85546875" style="1" customWidth="1"/>
    <col min="6148" max="6390" width="9.140625" style="1"/>
    <col min="6391" max="6391" width="3.42578125" style="1" customWidth="1"/>
    <col min="6392" max="6392" width="41.140625" style="1" customWidth="1"/>
    <col min="6393" max="6393" width="8.140625" style="1" customWidth="1"/>
    <col min="6394" max="6394" width="6.140625" style="1" customWidth="1"/>
    <col min="6395" max="6395" width="8.5703125" style="1" customWidth="1"/>
    <col min="6396" max="6396" width="13" style="1" customWidth="1"/>
    <col min="6397" max="6397" width="8.140625" style="1" customWidth="1"/>
    <col min="6398" max="6398" width="8" style="1" customWidth="1"/>
    <col min="6399" max="6399" width="7.42578125" style="1" customWidth="1"/>
    <col min="6400" max="6400" width="7.7109375" style="1" customWidth="1"/>
    <col min="6401" max="6401" width="7.5703125" style="1" customWidth="1"/>
    <col min="6402" max="6402" width="9.140625" style="1" customWidth="1"/>
    <col min="6403" max="6403" width="6.85546875" style="1" customWidth="1"/>
    <col min="6404" max="6646" width="9.140625" style="1"/>
    <col min="6647" max="6647" width="3.42578125" style="1" customWidth="1"/>
    <col min="6648" max="6648" width="41.140625" style="1" customWidth="1"/>
    <col min="6649" max="6649" width="8.140625" style="1" customWidth="1"/>
    <col min="6650" max="6650" width="6.140625" style="1" customWidth="1"/>
    <col min="6651" max="6651" width="8.5703125" style="1" customWidth="1"/>
    <col min="6652" max="6652" width="13" style="1" customWidth="1"/>
    <col min="6653" max="6653" width="8.140625" style="1" customWidth="1"/>
    <col min="6654" max="6654" width="8" style="1" customWidth="1"/>
    <col min="6655" max="6655" width="7.42578125" style="1" customWidth="1"/>
    <col min="6656" max="6656" width="7.7109375" style="1" customWidth="1"/>
    <col min="6657" max="6657" width="7.5703125" style="1" customWidth="1"/>
    <col min="6658" max="6658" width="9.140625" style="1" customWidth="1"/>
    <col min="6659" max="6659" width="6.85546875" style="1" customWidth="1"/>
    <col min="6660" max="6902" width="9.140625" style="1"/>
    <col min="6903" max="6903" width="3.42578125" style="1" customWidth="1"/>
    <col min="6904" max="6904" width="41.140625" style="1" customWidth="1"/>
    <col min="6905" max="6905" width="8.140625" style="1" customWidth="1"/>
    <col min="6906" max="6906" width="6.140625" style="1" customWidth="1"/>
    <col min="6907" max="6907" width="8.5703125" style="1" customWidth="1"/>
    <col min="6908" max="6908" width="13" style="1" customWidth="1"/>
    <col min="6909" max="6909" width="8.140625" style="1" customWidth="1"/>
    <col min="6910" max="6910" width="8" style="1" customWidth="1"/>
    <col min="6911" max="6911" width="7.42578125" style="1" customWidth="1"/>
    <col min="6912" max="6912" width="7.7109375" style="1" customWidth="1"/>
    <col min="6913" max="6913" width="7.5703125" style="1" customWidth="1"/>
    <col min="6914" max="6914" width="9.140625" style="1" customWidth="1"/>
    <col min="6915" max="6915" width="6.85546875" style="1" customWidth="1"/>
    <col min="6916" max="7158" width="9.140625" style="1"/>
    <col min="7159" max="7159" width="3.42578125" style="1" customWidth="1"/>
    <col min="7160" max="7160" width="41.140625" style="1" customWidth="1"/>
    <col min="7161" max="7161" width="8.140625" style="1" customWidth="1"/>
    <col min="7162" max="7162" width="6.140625" style="1" customWidth="1"/>
    <col min="7163" max="7163" width="8.5703125" style="1" customWidth="1"/>
    <col min="7164" max="7164" width="13" style="1" customWidth="1"/>
    <col min="7165" max="7165" width="8.140625" style="1" customWidth="1"/>
    <col min="7166" max="7166" width="8" style="1" customWidth="1"/>
    <col min="7167" max="7167" width="7.42578125" style="1" customWidth="1"/>
    <col min="7168" max="7168" width="7.7109375" style="1" customWidth="1"/>
    <col min="7169" max="7169" width="7.5703125" style="1" customWidth="1"/>
    <col min="7170" max="7170" width="9.140625" style="1" customWidth="1"/>
    <col min="7171" max="7171" width="6.85546875" style="1" customWidth="1"/>
    <col min="7172" max="7414" width="9.140625" style="1"/>
    <col min="7415" max="7415" width="3.42578125" style="1" customWidth="1"/>
    <col min="7416" max="7416" width="41.140625" style="1" customWidth="1"/>
    <col min="7417" max="7417" width="8.140625" style="1" customWidth="1"/>
    <col min="7418" max="7418" width="6.140625" style="1" customWidth="1"/>
    <col min="7419" max="7419" width="8.5703125" style="1" customWidth="1"/>
    <col min="7420" max="7420" width="13" style="1" customWidth="1"/>
    <col min="7421" max="7421" width="8.140625" style="1" customWidth="1"/>
    <col min="7422" max="7422" width="8" style="1" customWidth="1"/>
    <col min="7423" max="7423" width="7.42578125" style="1" customWidth="1"/>
    <col min="7424" max="7424" width="7.7109375" style="1" customWidth="1"/>
    <col min="7425" max="7425" width="7.5703125" style="1" customWidth="1"/>
    <col min="7426" max="7426" width="9.140625" style="1" customWidth="1"/>
    <col min="7427" max="7427" width="6.85546875" style="1" customWidth="1"/>
    <col min="7428" max="7670" width="9.140625" style="1"/>
    <col min="7671" max="7671" width="3.42578125" style="1" customWidth="1"/>
    <col min="7672" max="7672" width="41.140625" style="1" customWidth="1"/>
    <col min="7673" max="7673" width="8.140625" style="1" customWidth="1"/>
    <col min="7674" max="7674" width="6.140625" style="1" customWidth="1"/>
    <col min="7675" max="7675" width="8.5703125" style="1" customWidth="1"/>
    <col min="7676" max="7676" width="13" style="1" customWidth="1"/>
    <col min="7677" max="7677" width="8.140625" style="1" customWidth="1"/>
    <col min="7678" max="7678" width="8" style="1" customWidth="1"/>
    <col min="7679" max="7679" width="7.42578125" style="1" customWidth="1"/>
    <col min="7680" max="7680" width="7.7109375" style="1" customWidth="1"/>
    <col min="7681" max="7681" width="7.5703125" style="1" customWidth="1"/>
    <col min="7682" max="7682" width="9.140625" style="1" customWidth="1"/>
    <col min="7683" max="7683" width="6.85546875" style="1" customWidth="1"/>
    <col min="7684" max="7926" width="9.140625" style="1"/>
    <col min="7927" max="7927" width="3.42578125" style="1" customWidth="1"/>
    <col min="7928" max="7928" width="41.140625" style="1" customWidth="1"/>
    <col min="7929" max="7929" width="8.140625" style="1" customWidth="1"/>
    <col min="7930" max="7930" width="6.140625" style="1" customWidth="1"/>
    <col min="7931" max="7931" width="8.5703125" style="1" customWidth="1"/>
    <col min="7932" max="7932" width="13" style="1" customWidth="1"/>
    <col min="7933" max="7933" width="8.140625" style="1" customWidth="1"/>
    <col min="7934" max="7934" width="8" style="1" customWidth="1"/>
    <col min="7935" max="7935" width="7.42578125" style="1" customWidth="1"/>
    <col min="7936" max="7936" width="7.7109375" style="1" customWidth="1"/>
    <col min="7937" max="7937" width="7.5703125" style="1" customWidth="1"/>
    <col min="7938" max="7938" width="9.140625" style="1" customWidth="1"/>
    <col min="7939" max="7939" width="6.85546875" style="1" customWidth="1"/>
    <col min="7940" max="8182" width="9.140625" style="1"/>
    <col min="8183" max="8183" width="3.42578125" style="1" customWidth="1"/>
    <col min="8184" max="8184" width="41.140625" style="1" customWidth="1"/>
    <col min="8185" max="8185" width="8.140625" style="1" customWidth="1"/>
    <col min="8186" max="8186" width="6.140625" style="1" customWidth="1"/>
    <col min="8187" max="8187" width="8.5703125" style="1" customWidth="1"/>
    <col min="8188" max="8188" width="13" style="1" customWidth="1"/>
    <col min="8189" max="8189" width="8.140625" style="1" customWidth="1"/>
    <col min="8190" max="8190" width="8" style="1" customWidth="1"/>
    <col min="8191" max="8191" width="7.42578125" style="1" customWidth="1"/>
    <col min="8192" max="8192" width="7.7109375" style="1" customWidth="1"/>
    <col min="8193" max="8193" width="7.5703125" style="1" customWidth="1"/>
    <col min="8194" max="8194" width="9.140625" style="1" customWidth="1"/>
    <col min="8195" max="8195" width="6.85546875" style="1" customWidth="1"/>
    <col min="8196" max="8438" width="9.140625" style="1"/>
    <col min="8439" max="8439" width="3.42578125" style="1" customWidth="1"/>
    <col min="8440" max="8440" width="41.140625" style="1" customWidth="1"/>
    <col min="8441" max="8441" width="8.140625" style="1" customWidth="1"/>
    <col min="8442" max="8442" width="6.140625" style="1" customWidth="1"/>
    <col min="8443" max="8443" width="8.5703125" style="1" customWidth="1"/>
    <col min="8444" max="8444" width="13" style="1" customWidth="1"/>
    <col min="8445" max="8445" width="8.140625" style="1" customWidth="1"/>
    <col min="8446" max="8446" width="8" style="1" customWidth="1"/>
    <col min="8447" max="8447" width="7.42578125" style="1" customWidth="1"/>
    <col min="8448" max="8448" width="7.7109375" style="1" customWidth="1"/>
    <col min="8449" max="8449" width="7.5703125" style="1" customWidth="1"/>
    <col min="8450" max="8450" width="9.140625" style="1" customWidth="1"/>
    <col min="8451" max="8451" width="6.85546875" style="1" customWidth="1"/>
    <col min="8452" max="8694" width="9.140625" style="1"/>
    <col min="8695" max="8695" width="3.42578125" style="1" customWidth="1"/>
    <col min="8696" max="8696" width="41.140625" style="1" customWidth="1"/>
    <col min="8697" max="8697" width="8.140625" style="1" customWidth="1"/>
    <col min="8698" max="8698" width="6.140625" style="1" customWidth="1"/>
    <col min="8699" max="8699" width="8.5703125" style="1" customWidth="1"/>
    <col min="8700" max="8700" width="13" style="1" customWidth="1"/>
    <col min="8701" max="8701" width="8.140625" style="1" customWidth="1"/>
    <col min="8702" max="8702" width="8" style="1" customWidth="1"/>
    <col min="8703" max="8703" width="7.42578125" style="1" customWidth="1"/>
    <col min="8704" max="8704" width="7.7109375" style="1" customWidth="1"/>
    <col min="8705" max="8705" width="7.5703125" style="1" customWidth="1"/>
    <col min="8706" max="8706" width="9.140625" style="1" customWidth="1"/>
    <col min="8707" max="8707" width="6.85546875" style="1" customWidth="1"/>
    <col min="8708" max="8950" width="9.140625" style="1"/>
    <col min="8951" max="8951" width="3.42578125" style="1" customWidth="1"/>
    <col min="8952" max="8952" width="41.140625" style="1" customWidth="1"/>
    <col min="8953" max="8953" width="8.140625" style="1" customWidth="1"/>
    <col min="8954" max="8954" width="6.140625" style="1" customWidth="1"/>
    <col min="8955" max="8955" width="8.5703125" style="1" customWidth="1"/>
    <col min="8956" max="8956" width="13" style="1" customWidth="1"/>
    <col min="8957" max="8957" width="8.140625" style="1" customWidth="1"/>
    <col min="8958" max="8958" width="8" style="1" customWidth="1"/>
    <col min="8959" max="8959" width="7.42578125" style="1" customWidth="1"/>
    <col min="8960" max="8960" width="7.7109375" style="1" customWidth="1"/>
    <col min="8961" max="8961" width="7.5703125" style="1" customWidth="1"/>
    <col min="8962" max="8962" width="9.140625" style="1" customWidth="1"/>
    <col min="8963" max="8963" width="6.85546875" style="1" customWidth="1"/>
    <col min="8964" max="9206" width="9.140625" style="1"/>
    <col min="9207" max="9207" width="3.42578125" style="1" customWidth="1"/>
    <col min="9208" max="9208" width="41.140625" style="1" customWidth="1"/>
    <col min="9209" max="9209" width="8.140625" style="1" customWidth="1"/>
    <col min="9210" max="9210" width="6.140625" style="1" customWidth="1"/>
    <col min="9211" max="9211" width="8.5703125" style="1" customWidth="1"/>
    <col min="9212" max="9212" width="13" style="1" customWidth="1"/>
    <col min="9213" max="9213" width="8.140625" style="1" customWidth="1"/>
    <col min="9214" max="9214" width="8" style="1" customWidth="1"/>
    <col min="9215" max="9215" width="7.42578125" style="1" customWidth="1"/>
    <col min="9216" max="9216" width="7.7109375" style="1" customWidth="1"/>
    <col min="9217" max="9217" width="7.5703125" style="1" customWidth="1"/>
    <col min="9218" max="9218" width="9.140625" style="1" customWidth="1"/>
    <col min="9219" max="9219" width="6.85546875" style="1" customWidth="1"/>
    <col min="9220" max="9462" width="9.140625" style="1"/>
    <col min="9463" max="9463" width="3.42578125" style="1" customWidth="1"/>
    <col min="9464" max="9464" width="41.140625" style="1" customWidth="1"/>
    <col min="9465" max="9465" width="8.140625" style="1" customWidth="1"/>
    <col min="9466" max="9466" width="6.140625" style="1" customWidth="1"/>
    <col min="9467" max="9467" width="8.5703125" style="1" customWidth="1"/>
    <col min="9468" max="9468" width="13" style="1" customWidth="1"/>
    <col min="9469" max="9469" width="8.140625" style="1" customWidth="1"/>
    <col min="9470" max="9470" width="8" style="1" customWidth="1"/>
    <col min="9471" max="9471" width="7.42578125" style="1" customWidth="1"/>
    <col min="9472" max="9472" width="7.7109375" style="1" customWidth="1"/>
    <col min="9473" max="9473" width="7.5703125" style="1" customWidth="1"/>
    <col min="9474" max="9474" width="9.140625" style="1" customWidth="1"/>
    <col min="9475" max="9475" width="6.85546875" style="1" customWidth="1"/>
    <col min="9476" max="9718" width="9.140625" style="1"/>
    <col min="9719" max="9719" width="3.42578125" style="1" customWidth="1"/>
    <col min="9720" max="9720" width="41.140625" style="1" customWidth="1"/>
    <col min="9721" max="9721" width="8.140625" style="1" customWidth="1"/>
    <col min="9722" max="9722" width="6.140625" style="1" customWidth="1"/>
    <col min="9723" max="9723" width="8.5703125" style="1" customWidth="1"/>
    <col min="9724" max="9724" width="13" style="1" customWidth="1"/>
    <col min="9725" max="9725" width="8.140625" style="1" customWidth="1"/>
    <col min="9726" max="9726" width="8" style="1" customWidth="1"/>
    <col min="9727" max="9727" width="7.42578125" style="1" customWidth="1"/>
    <col min="9728" max="9728" width="7.7109375" style="1" customWidth="1"/>
    <col min="9729" max="9729" width="7.5703125" style="1" customWidth="1"/>
    <col min="9730" max="9730" width="9.140625" style="1" customWidth="1"/>
    <col min="9731" max="9731" width="6.85546875" style="1" customWidth="1"/>
    <col min="9732" max="9974" width="9.140625" style="1"/>
    <col min="9975" max="9975" width="3.42578125" style="1" customWidth="1"/>
    <col min="9976" max="9976" width="41.140625" style="1" customWidth="1"/>
    <col min="9977" max="9977" width="8.140625" style="1" customWidth="1"/>
    <col min="9978" max="9978" width="6.140625" style="1" customWidth="1"/>
    <col min="9979" max="9979" width="8.5703125" style="1" customWidth="1"/>
    <col min="9980" max="9980" width="13" style="1" customWidth="1"/>
    <col min="9981" max="9981" width="8.140625" style="1" customWidth="1"/>
    <col min="9982" max="9982" width="8" style="1" customWidth="1"/>
    <col min="9983" max="9983" width="7.42578125" style="1" customWidth="1"/>
    <col min="9984" max="9984" width="7.7109375" style="1" customWidth="1"/>
    <col min="9985" max="9985" width="7.5703125" style="1" customWidth="1"/>
    <col min="9986" max="9986" width="9.140625" style="1" customWidth="1"/>
    <col min="9987" max="9987" width="6.85546875" style="1" customWidth="1"/>
    <col min="9988" max="10230" width="9.140625" style="1"/>
    <col min="10231" max="10231" width="3.42578125" style="1" customWidth="1"/>
    <col min="10232" max="10232" width="41.140625" style="1" customWidth="1"/>
    <col min="10233" max="10233" width="8.140625" style="1" customWidth="1"/>
    <col min="10234" max="10234" width="6.140625" style="1" customWidth="1"/>
    <col min="10235" max="10235" width="8.5703125" style="1" customWidth="1"/>
    <col min="10236" max="10236" width="13" style="1" customWidth="1"/>
    <col min="10237" max="10237" width="8.140625" style="1" customWidth="1"/>
    <col min="10238" max="10238" width="8" style="1" customWidth="1"/>
    <col min="10239" max="10239" width="7.42578125" style="1" customWidth="1"/>
    <col min="10240" max="10240" width="7.7109375" style="1" customWidth="1"/>
    <col min="10241" max="10241" width="7.5703125" style="1" customWidth="1"/>
    <col min="10242" max="10242" width="9.140625" style="1" customWidth="1"/>
    <col min="10243" max="10243" width="6.85546875" style="1" customWidth="1"/>
    <col min="10244" max="10486" width="9.140625" style="1"/>
    <col min="10487" max="10487" width="3.42578125" style="1" customWidth="1"/>
    <col min="10488" max="10488" width="41.140625" style="1" customWidth="1"/>
    <col min="10489" max="10489" width="8.140625" style="1" customWidth="1"/>
    <col min="10490" max="10490" width="6.140625" style="1" customWidth="1"/>
    <col min="10491" max="10491" width="8.5703125" style="1" customWidth="1"/>
    <col min="10492" max="10492" width="13" style="1" customWidth="1"/>
    <col min="10493" max="10493" width="8.140625" style="1" customWidth="1"/>
    <col min="10494" max="10494" width="8" style="1" customWidth="1"/>
    <col min="10495" max="10495" width="7.42578125" style="1" customWidth="1"/>
    <col min="10496" max="10496" width="7.7109375" style="1" customWidth="1"/>
    <col min="10497" max="10497" width="7.5703125" style="1" customWidth="1"/>
    <col min="10498" max="10498" width="9.140625" style="1" customWidth="1"/>
    <col min="10499" max="10499" width="6.85546875" style="1" customWidth="1"/>
    <col min="10500" max="10742" width="9.140625" style="1"/>
    <col min="10743" max="10743" width="3.42578125" style="1" customWidth="1"/>
    <col min="10744" max="10744" width="41.140625" style="1" customWidth="1"/>
    <col min="10745" max="10745" width="8.140625" style="1" customWidth="1"/>
    <col min="10746" max="10746" width="6.140625" style="1" customWidth="1"/>
    <col min="10747" max="10747" width="8.5703125" style="1" customWidth="1"/>
    <col min="10748" max="10748" width="13" style="1" customWidth="1"/>
    <col min="10749" max="10749" width="8.140625" style="1" customWidth="1"/>
    <col min="10750" max="10750" width="8" style="1" customWidth="1"/>
    <col min="10751" max="10751" width="7.42578125" style="1" customWidth="1"/>
    <col min="10752" max="10752" width="7.7109375" style="1" customWidth="1"/>
    <col min="10753" max="10753" width="7.5703125" style="1" customWidth="1"/>
    <col min="10754" max="10754" width="9.140625" style="1" customWidth="1"/>
    <col min="10755" max="10755" width="6.85546875" style="1" customWidth="1"/>
    <col min="10756" max="10998" width="9.140625" style="1"/>
    <col min="10999" max="10999" width="3.42578125" style="1" customWidth="1"/>
    <col min="11000" max="11000" width="41.140625" style="1" customWidth="1"/>
    <col min="11001" max="11001" width="8.140625" style="1" customWidth="1"/>
    <col min="11002" max="11002" width="6.140625" style="1" customWidth="1"/>
    <col min="11003" max="11003" width="8.5703125" style="1" customWidth="1"/>
    <col min="11004" max="11004" width="13" style="1" customWidth="1"/>
    <col min="11005" max="11005" width="8.140625" style="1" customWidth="1"/>
    <col min="11006" max="11006" width="8" style="1" customWidth="1"/>
    <col min="11007" max="11007" width="7.42578125" style="1" customWidth="1"/>
    <col min="11008" max="11008" width="7.7109375" style="1" customWidth="1"/>
    <col min="11009" max="11009" width="7.5703125" style="1" customWidth="1"/>
    <col min="11010" max="11010" width="9.140625" style="1" customWidth="1"/>
    <col min="11011" max="11011" width="6.85546875" style="1" customWidth="1"/>
    <col min="11012" max="11254" width="9.140625" style="1"/>
    <col min="11255" max="11255" width="3.42578125" style="1" customWidth="1"/>
    <col min="11256" max="11256" width="41.140625" style="1" customWidth="1"/>
    <col min="11257" max="11257" width="8.140625" style="1" customWidth="1"/>
    <col min="11258" max="11258" width="6.140625" style="1" customWidth="1"/>
    <col min="11259" max="11259" width="8.5703125" style="1" customWidth="1"/>
    <col min="11260" max="11260" width="13" style="1" customWidth="1"/>
    <col min="11261" max="11261" width="8.140625" style="1" customWidth="1"/>
    <col min="11262" max="11262" width="8" style="1" customWidth="1"/>
    <col min="11263" max="11263" width="7.42578125" style="1" customWidth="1"/>
    <col min="11264" max="11264" width="7.7109375" style="1" customWidth="1"/>
    <col min="11265" max="11265" width="7.5703125" style="1" customWidth="1"/>
    <col min="11266" max="11266" width="9.140625" style="1" customWidth="1"/>
    <col min="11267" max="11267" width="6.85546875" style="1" customWidth="1"/>
    <col min="11268" max="11510" width="9.140625" style="1"/>
    <col min="11511" max="11511" width="3.42578125" style="1" customWidth="1"/>
    <col min="11512" max="11512" width="41.140625" style="1" customWidth="1"/>
    <col min="11513" max="11513" width="8.140625" style="1" customWidth="1"/>
    <col min="11514" max="11514" width="6.140625" style="1" customWidth="1"/>
    <col min="11515" max="11515" width="8.5703125" style="1" customWidth="1"/>
    <col min="11516" max="11516" width="13" style="1" customWidth="1"/>
    <col min="11517" max="11517" width="8.140625" style="1" customWidth="1"/>
    <col min="11518" max="11518" width="8" style="1" customWidth="1"/>
    <col min="11519" max="11519" width="7.42578125" style="1" customWidth="1"/>
    <col min="11520" max="11520" width="7.7109375" style="1" customWidth="1"/>
    <col min="11521" max="11521" width="7.5703125" style="1" customWidth="1"/>
    <col min="11522" max="11522" width="9.140625" style="1" customWidth="1"/>
    <col min="11523" max="11523" width="6.85546875" style="1" customWidth="1"/>
    <col min="11524" max="11766" width="9.140625" style="1"/>
    <col min="11767" max="11767" width="3.42578125" style="1" customWidth="1"/>
    <col min="11768" max="11768" width="41.140625" style="1" customWidth="1"/>
    <col min="11769" max="11769" width="8.140625" style="1" customWidth="1"/>
    <col min="11770" max="11770" width="6.140625" style="1" customWidth="1"/>
    <col min="11771" max="11771" width="8.5703125" style="1" customWidth="1"/>
    <col min="11772" max="11772" width="13" style="1" customWidth="1"/>
    <col min="11773" max="11773" width="8.140625" style="1" customWidth="1"/>
    <col min="11774" max="11774" width="8" style="1" customWidth="1"/>
    <col min="11775" max="11775" width="7.42578125" style="1" customWidth="1"/>
    <col min="11776" max="11776" width="7.7109375" style="1" customWidth="1"/>
    <col min="11777" max="11777" width="7.5703125" style="1" customWidth="1"/>
    <col min="11778" max="11778" width="9.140625" style="1" customWidth="1"/>
    <col min="11779" max="11779" width="6.85546875" style="1" customWidth="1"/>
    <col min="11780" max="12022" width="9.140625" style="1"/>
    <col min="12023" max="12023" width="3.42578125" style="1" customWidth="1"/>
    <col min="12024" max="12024" width="41.140625" style="1" customWidth="1"/>
    <col min="12025" max="12025" width="8.140625" style="1" customWidth="1"/>
    <col min="12026" max="12026" width="6.140625" style="1" customWidth="1"/>
    <col min="12027" max="12027" width="8.5703125" style="1" customWidth="1"/>
    <col min="12028" max="12028" width="13" style="1" customWidth="1"/>
    <col min="12029" max="12029" width="8.140625" style="1" customWidth="1"/>
    <col min="12030" max="12030" width="8" style="1" customWidth="1"/>
    <col min="12031" max="12031" width="7.42578125" style="1" customWidth="1"/>
    <col min="12032" max="12032" width="7.7109375" style="1" customWidth="1"/>
    <col min="12033" max="12033" width="7.5703125" style="1" customWidth="1"/>
    <col min="12034" max="12034" width="9.140625" style="1" customWidth="1"/>
    <col min="12035" max="12035" width="6.85546875" style="1" customWidth="1"/>
    <col min="12036" max="12278" width="9.140625" style="1"/>
    <col min="12279" max="12279" width="3.42578125" style="1" customWidth="1"/>
    <col min="12280" max="12280" width="41.140625" style="1" customWidth="1"/>
    <col min="12281" max="12281" width="8.140625" style="1" customWidth="1"/>
    <col min="12282" max="12282" width="6.140625" style="1" customWidth="1"/>
    <col min="12283" max="12283" width="8.5703125" style="1" customWidth="1"/>
    <col min="12284" max="12284" width="13" style="1" customWidth="1"/>
    <col min="12285" max="12285" width="8.140625" style="1" customWidth="1"/>
    <col min="12286" max="12286" width="8" style="1" customWidth="1"/>
    <col min="12287" max="12287" width="7.42578125" style="1" customWidth="1"/>
    <col min="12288" max="12288" width="7.7109375" style="1" customWidth="1"/>
    <col min="12289" max="12289" width="7.5703125" style="1" customWidth="1"/>
    <col min="12290" max="12290" width="9.140625" style="1" customWidth="1"/>
    <col min="12291" max="12291" width="6.85546875" style="1" customWidth="1"/>
    <col min="12292" max="12534" width="9.140625" style="1"/>
    <col min="12535" max="12535" width="3.42578125" style="1" customWidth="1"/>
    <col min="12536" max="12536" width="41.140625" style="1" customWidth="1"/>
    <col min="12537" max="12537" width="8.140625" style="1" customWidth="1"/>
    <col min="12538" max="12538" width="6.140625" style="1" customWidth="1"/>
    <col min="12539" max="12539" width="8.5703125" style="1" customWidth="1"/>
    <col min="12540" max="12540" width="13" style="1" customWidth="1"/>
    <col min="12541" max="12541" width="8.140625" style="1" customWidth="1"/>
    <col min="12542" max="12542" width="8" style="1" customWidth="1"/>
    <col min="12543" max="12543" width="7.42578125" style="1" customWidth="1"/>
    <col min="12544" max="12544" width="7.7109375" style="1" customWidth="1"/>
    <col min="12545" max="12545" width="7.5703125" style="1" customWidth="1"/>
    <col min="12546" max="12546" width="9.140625" style="1" customWidth="1"/>
    <col min="12547" max="12547" width="6.85546875" style="1" customWidth="1"/>
    <col min="12548" max="12790" width="9.140625" style="1"/>
    <col min="12791" max="12791" width="3.42578125" style="1" customWidth="1"/>
    <col min="12792" max="12792" width="41.140625" style="1" customWidth="1"/>
    <col min="12793" max="12793" width="8.140625" style="1" customWidth="1"/>
    <col min="12794" max="12794" width="6.140625" style="1" customWidth="1"/>
    <col min="12795" max="12795" width="8.5703125" style="1" customWidth="1"/>
    <col min="12796" max="12796" width="13" style="1" customWidth="1"/>
    <col min="12797" max="12797" width="8.140625" style="1" customWidth="1"/>
    <col min="12798" max="12798" width="8" style="1" customWidth="1"/>
    <col min="12799" max="12799" width="7.42578125" style="1" customWidth="1"/>
    <col min="12800" max="12800" width="7.7109375" style="1" customWidth="1"/>
    <col min="12801" max="12801" width="7.5703125" style="1" customWidth="1"/>
    <col min="12802" max="12802" width="9.140625" style="1" customWidth="1"/>
    <col min="12803" max="12803" width="6.85546875" style="1" customWidth="1"/>
    <col min="12804" max="13046" width="9.140625" style="1"/>
    <col min="13047" max="13047" width="3.42578125" style="1" customWidth="1"/>
    <col min="13048" max="13048" width="41.140625" style="1" customWidth="1"/>
    <col min="13049" max="13049" width="8.140625" style="1" customWidth="1"/>
    <col min="13050" max="13050" width="6.140625" style="1" customWidth="1"/>
    <col min="13051" max="13051" width="8.5703125" style="1" customWidth="1"/>
    <col min="13052" max="13052" width="13" style="1" customWidth="1"/>
    <col min="13053" max="13053" width="8.140625" style="1" customWidth="1"/>
    <col min="13054" max="13054" width="8" style="1" customWidth="1"/>
    <col min="13055" max="13055" width="7.42578125" style="1" customWidth="1"/>
    <col min="13056" max="13056" width="7.7109375" style="1" customWidth="1"/>
    <col min="13057" max="13057" width="7.5703125" style="1" customWidth="1"/>
    <col min="13058" max="13058" width="9.140625" style="1" customWidth="1"/>
    <col min="13059" max="13059" width="6.85546875" style="1" customWidth="1"/>
    <col min="13060" max="13302" width="9.140625" style="1"/>
    <col min="13303" max="13303" width="3.42578125" style="1" customWidth="1"/>
    <col min="13304" max="13304" width="41.140625" style="1" customWidth="1"/>
    <col min="13305" max="13305" width="8.140625" style="1" customWidth="1"/>
    <col min="13306" max="13306" width="6.140625" style="1" customWidth="1"/>
    <col min="13307" max="13307" width="8.5703125" style="1" customWidth="1"/>
    <col min="13308" max="13308" width="13" style="1" customWidth="1"/>
    <col min="13309" max="13309" width="8.140625" style="1" customWidth="1"/>
    <col min="13310" max="13310" width="8" style="1" customWidth="1"/>
    <col min="13311" max="13311" width="7.42578125" style="1" customWidth="1"/>
    <col min="13312" max="13312" width="7.7109375" style="1" customWidth="1"/>
    <col min="13313" max="13313" width="7.5703125" style="1" customWidth="1"/>
    <col min="13314" max="13314" width="9.140625" style="1" customWidth="1"/>
    <col min="13315" max="13315" width="6.85546875" style="1" customWidth="1"/>
    <col min="13316" max="13558" width="9.140625" style="1"/>
    <col min="13559" max="13559" width="3.42578125" style="1" customWidth="1"/>
    <col min="13560" max="13560" width="41.140625" style="1" customWidth="1"/>
    <col min="13561" max="13561" width="8.140625" style="1" customWidth="1"/>
    <col min="13562" max="13562" width="6.140625" style="1" customWidth="1"/>
    <col min="13563" max="13563" width="8.5703125" style="1" customWidth="1"/>
    <col min="13564" max="13564" width="13" style="1" customWidth="1"/>
    <col min="13565" max="13565" width="8.140625" style="1" customWidth="1"/>
    <col min="13566" max="13566" width="8" style="1" customWidth="1"/>
    <col min="13567" max="13567" width="7.42578125" style="1" customWidth="1"/>
    <col min="13568" max="13568" width="7.7109375" style="1" customWidth="1"/>
    <col min="13569" max="13569" width="7.5703125" style="1" customWidth="1"/>
    <col min="13570" max="13570" width="9.140625" style="1" customWidth="1"/>
    <col min="13571" max="13571" width="6.85546875" style="1" customWidth="1"/>
    <col min="13572" max="13814" width="9.140625" style="1"/>
    <col min="13815" max="13815" width="3.42578125" style="1" customWidth="1"/>
    <col min="13816" max="13816" width="41.140625" style="1" customWidth="1"/>
    <col min="13817" max="13817" width="8.140625" style="1" customWidth="1"/>
    <col min="13818" max="13818" width="6.140625" style="1" customWidth="1"/>
    <col min="13819" max="13819" width="8.5703125" style="1" customWidth="1"/>
    <col min="13820" max="13820" width="13" style="1" customWidth="1"/>
    <col min="13821" max="13821" width="8.140625" style="1" customWidth="1"/>
    <col min="13822" max="13822" width="8" style="1" customWidth="1"/>
    <col min="13823" max="13823" width="7.42578125" style="1" customWidth="1"/>
    <col min="13824" max="13824" width="7.7109375" style="1" customWidth="1"/>
    <col min="13825" max="13825" width="7.5703125" style="1" customWidth="1"/>
    <col min="13826" max="13826" width="9.140625" style="1" customWidth="1"/>
    <col min="13827" max="13827" width="6.85546875" style="1" customWidth="1"/>
    <col min="13828" max="14070" width="9.140625" style="1"/>
    <col min="14071" max="14071" width="3.42578125" style="1" customWidth="1"/>
    <col min="14072" max="14072" width="41.140625" style="1" customWidth="1"/>
    <col min="14073" max="14073" width="8.140625" style="1" customWidth="1"/>
    <col min="14074" max="14074" width="6.140625" style="1" customWidth="1"/>
    <col min="14075" max="14075" width="8.5703125" style="1" customWidth="1"/>
    <col min="14076" max="14076" width="13" style="1" customWidth="1"/>
    <col min="14077" max="14077" width="8.140625" style="1" customWidth="1"/>
    <col min="14078" max="14078" width="8" style="1" customWidth="1"/>
    <col min="14079" max="14079" width="7.42578125" style="1" customWidth="1"/>
    <col min="14080" max="14080" width="7.7109375" style="1" customWidth="1"/>
    <col min="14081" max="14081" width="7.5703125" style="1" customWidth="1"/>
    <col min="14082" max="14082" width="9.140625" style="1" customWidth="1"/>
    <col min="14083" max="14083" width="6.85546875" style="1" customWidth="1"/>
    <col min="14084" max="14326" width="9.140625" style="1"/>
    <col min="14327" max="14327" width="3.42578125" style="1" customWidth="1"/>
    <col min="14328" max="14328" width="41.140625" style="1" customWidth="1"/>
    <col min="14329" max="14329" width="8.140625" style="1" customWidth="1"/>
    <col min="14330" max="14330" width="6.140625" style="1" customWidth="1"/>
    <col min="14331" max="14331" width="8.5703125" style="1" customWidth="1"/>
    <col min="14332" max="14332" width="13" style="1" customWidth="1"/>
    <col min="14333" max="14333" width="8.140625" style="1" customWidth="1"/>
    <col min="14334" max="14334" width="8" style="1" customWidth="1"/>
    <col min="14335" max="14335" width="7.42578125" style="1" customWidth="1"/>
    <col min="14336" max="14336" width="7.7109375" style="1" customWidth="1"/>
    <col min="14337" max="14337" width="7.5703125" style="1" customWidth="1"/>
    <col min="14338" max="14338" width="9.140625" style="1" customWidth="1"/>
    <col min="14339" max="14339" width="6.85546875" style="1" customWidth="1"/>
    <col min="14340" max="14582" width="9.140625" style="1"/>
    <col min="14583" max="14583" width="3.42578125" style="1" customWidth="1"/>
    <col min="14584" max="14584" width="41.140625" style="1" customWidth="1"/>
    <col min="14585" max="14585" width="8.140625" style="1" customWidth="1"/>
    <col min="14586" max="14586" width="6.140625" style="1" customWidth="1"/>
    <col min="14587" max="14587" width="8.5703125" style="1" customWidth="1"/>
    <col min="14588" max="14588" width="13" style="1" customWidth="1"/>
    <col min="14589" max="14589" width="8.140625" style="1" customWidth="1"/>
    <col min="14590" max="14590" width="8" style="1" customWidth="1"/>
    <col min="14591" max="14591" width="7.42578125" style="1" customWidth="1"/>
    <col min="14592" max="14592" width="7.7109375" style="1" customWidth="1"/>
    <col min="14593" max="14593" width="7.5703125" style="1" customWidth="1"/>
    <col min="14594" max="14594" width="9.140625" style="1" customWidth="1"/>
    <col min="14595" max="14595" width="6.85546875" style="1" customWidth="1"/>
    <col min="14596" max="14838" width="9.140625" style="1"/>
    <col min="14839" max="14839" width="3.42578125" style="1" customWidth="1"/>
    <col min="14840" max="14840" width="41.140625" style="1" customWidth="1"/>
    <col min="14841" max="14841" width="8.140625" style="1" customWidth="1"/>
    <col min="14842" max="14842" width="6.140625" style="1" customWidth="1"/>
    <col min="14843" max="14843" width="8.5703125" style="1" customWidth="1"/>
    <col min="14844" max="14844" width="13" style="1" customWidth="1"/>
    <col min="14845" max="14845" width="8.140625" style="1" customWidth="1"/>
    <col min="14846" max="14846" width="8" style="1" customWidth="1"/>
    <col min="14847" max="14847" width="7.42578125" style="1" customWidth="1"/>
    <col min="14848" max="14848" width="7.7109375" style="1" customWidth="1"/>
    <col min="14849" max="14849" width="7.5703125" style="1" customWidth="1"/>
    <col min="14850" max="14850" width="9.140625" style="1" customWidth="1"/>
    <col min="14851" max="14851" width="6.85546875" style="1" customWidth="1"/>
    <col min="14852" max="15094" width="9.140625" style="1"/>
    <col min="15095" max="15095" width="3.42578125" style="1" customWidth="1"/>
    <col min="15096" max="15096" width="41.140625" style="1" customWidth="1"/>
    <col min="15097" max="15097" width="8.140625" style="1" customWidth="1"/>
    <col min="15098" max="15098" width="6.140625" style="1" customWidth="1"/>
    <col min="15099" max="15099" width="8.5703125" style="1" customWidth="1"/>
    <col min="15100" max="15100" width="13" style="1" customWidth="1"/>
    <col min="15101" max="15101" width="8.140625" style="1" customWidth="1"/>
    <col min="15102" max="15102" width="8" style="1" customWidth="1"/>
    <col min="15103" max="15103" width="7.42578125" style="1" customWidth="1"/>
    <col min="15104" max="15104" width="7.7109375" style="1" customWidth="1"/>
    <col min="15105" max="15105" width="7.5703125" style="1" customWidth="1"/>
    <col min="15106" max="15106" width="9.140625" style="1" customWidth="1"/>
    <col min="15107" max="15107" width="6.85546875" style="1" customWidth="1"/>
    <col min="15108" max="15350" width="9.140625" style="1"/>
    <col min="15351" max="15351" width="3.42578125" style="1" customWidth="1"/>
    <col min="15352" max="15352" width="41.140625" style="1" customWidth="1"/>
    <col min="15353" max="15353" width="8.140625" style="1" customWidth="1"/>
    <col min="15354" max="15354" width="6.140625" style="1" customWidth="1"/>
    <col min="15355" max="15355" width="8.5703125" style="1" customWidth="1"/>
    <col min="15356" max="15356" width="13" style="1" customWidth="1"/>
    <col min="15357" max="15357" width="8.140625" style="1" customWidth="1"/>
    <col min="15358" max="15358" width="8" style="1" customWidth="1"/>
    <col min="15359" max="15359" width="7.42578125" style="1" customWidth="1"/>
    <col min="15360" max="15360" width="7.7109375" style="1" customWidth="1"/>
    <col min="15361" max="15361" width="7.5703125" style="1" customWidth="1"/>
    <col min="15362" max="15362" width="9.140625" style="1" customWidth="1"/>
    <col min="15363" max="15363" width="6.85546875" style="1" customWidth="1"/>
    <col min="15364" max="15606" width="9.140625" style="1"/>
    <col min="15607" max="15607" width="3.42578125" style="1" customWidth="1"/>
    <col min="15608" max="15608" width="41.140625" style="1" customWidth="1"/>
    <col min="15609" max="15609" width="8.140625" style="1" customWidth="1"/>
    <col min="15610" max="15610" width="6.140625" style="1" customWidth="1"/>
    <col min="15611" max="15611" width="8.5703125" style="1" customWidth="1"/>
    <col min="15612" max="15612" width="13" style="1" customWidth="1"/>
    <col min="15613" max="15613" width="8.140625" style="1" customWidth="1"/>
    <col min="15614" max="15614" width="8" style="1" customWidth="1"/>
    <col min="15615" max="15615" width="7.42578125" style="1" customWidth="1"/>
    <col min="15616" max="15616" width="7.7109375" style="1" customWidth="1"/>
    <col min="15617" max="15617" width="7.5703125" style="1" customWidth="1"/>
    <col min="15618" max="15618" width="9.140625" style="1" customWidth="1"/>
    <col min="15619" max="15619" width="6.85546875" style="1" customWidth="1"/>
    <col min="15620" max="15862" width="9.140625" style="1"/>
    <col min="15863" max="15863" width="3.42578125" style="1" customWidth="1"/>
    <col min="15864" max="15864" width="41.140625" style="1" customWidth="1"/>
    <col min="15865" max="15865" width="8.140625" style="1" customWidth="1"/>
    <col min="15866" max="15866" width="6.140625" style="1" customWidth="1"/>
    <col min="15867" max="15867" width="8.5703125" style="1" customWidth="1"/>
    <col min="15868" max="15868" width="13" style="1" customWidth="1"/>
    <col min="15869" max="15869" width="8.140625" style="1" customWidth="1"/>
    <col min="15870" max="15870" width="8" style="1" customWidth="1"/>
    <col min="15871" max="15871" width="7.42578125" style="1" customWidth="1"/>
    <col min="15872" max="15872" width="7.7109375" style="1" customWidth="1"/>
    <col min="15873" max="15873" width="7.5703125" style="1" customWidth="1"/>
    <col min="15874" max="15874" width="9.140625" style="1" customWidth="1"/>
    <col min="15875" max="15875" width="6.85546875" style="1" customWidth="1"/>
    <col min="15876" max="16118" width="9.140625" style="1"/>
    <col min="16119" max="16119" width="3.42578125" style="1" customWidth="1"/>
    <col min="16120" max="16120" width="41.140625" style="1" customWidth="1"/>
    <col min="16121" max="16121" width="8.140625" style="1" customWidth="1"/>
    <col min="16122" max="16122" width="6.140625" style="1" customWidth="1"/>
    <col min="16123" max="16123" width="8.5703125" style="1" customWidth="1"/>
    <col min="16124" max="16124" width="13" style="1" customWidth="1"/>
    <col min="16125" max="16125" width="8.140625" style="1" customWidth="1"/>
    <col min="16126" max="16126" width="8" style="1" customWidth="1"/>
    <col min="16127" max="16127" width="7.42578125" style="1" customWidth="1"/>
    <col min="16128" max="16128" width="7.7109375" style="1" customWidth="1"/>
    <col min="16129" max="16129" width="7.5703125" style="1" customWidth="1"/>
    <col min="16130" max="16130" width="9.140625" style="1" customWidth="1"/>
    <col min="16131" max="16131" width="6.85546875" style="1" customWidth="1"/>
    <col min="16132" max="16384" width="9.140625" style="1"/>
  </cols>
  <sheetData>
    <row r="1" spans="1:5" ht="15" customHeight="1" x14ac:dyDescent="0.2">
      <c r="A1" s="20" t="s">
        <v>47</v>
      </c>
      <c r="B1" s="20"/>
      <c r="C1" s="20"/>
    </row>
    <row r="2" spans="1:5" ht="15" customHeight="1" x14ac:dyDescent="0.2">
      <c r="A2" s="20" t="s">
        <v>0</v>
      </c>
      <c r="B2" s="20"/>
      <c r="C2" s="20"/>
    </row>
    <row r="3" spans="1:5" ht="15" x14ac:dyDescent="0.2">
      <c r="A3" s="21" t="s">
        <v>1</v>
      </c>
      <c r="B3" s="21"/>
      <c r="C3" s="21"/>
    </row>
    <row r="4" spans="1:5" ht="15" x14ac:dyDescent="0.2">
      <c r="A4" s="21" t="s">
        <v>2</v>
      </c>
      <c r="B4" s="21"/>
      <c r="C4" s="21"/>
    </row>
    <row r="5" spans="1:5" ht="41.25" customHeight="1" x14ac:dyDescent="0.2">
      <c r="A5" s="22" t="s">
        <v>46</v>
      </c>
      <c r="B5" s="23"/>
      <c r="C5" s="23"/>
    </row>
    <row r="6" spans="1:5" ht="41.25" customHeight="1" x14ac:dyDescent="0.2">
      <c r="A6" s="17"/>
      <c r="B6" s="16"/>
      <c r="C6" s="16"/>
    </row>
    <row r="7" spans="1:5" ht="38.25" x14ac:dyDescent="0.2">
      <c r="A7" s="19" t="s">
        <v>3</v>
      </c>
      <c r="B7" s="19" t="s">
        <v>4</v>
      </c>
      <c r="C7" s="15" t="s">
        <v>16</v>
      </c>
      <c r="D7" s="5" t="s">
        <v>48</v>
      </c>
      <c r="E7" s="5"/>
    </row>
    <row r="8" spans="1:5" ht="30" x14ac:dyDescent="0.2">
      <c r="A8" s="4">
        <v>29</v>
      </c>
      <c r="B8" s="14" t="s">
        <v>45</v>
      </c>
      <c r="C8" s="18">
        <v>26.857142857142858</v>
      </c>
      <c r="D8" s="5">
        <v>0</v>
      </c>
      <c r="E8" s="5"/>
    </row>
    <row r="9" spans="1:5" ht="60" x14ac:dyDescent="0.2">
      <c r="A9" s="4">
        <v>24</v>
      </c>
      <c r="B9" s="10" t="s">
        <v>40</v>
      </c>
      <c r="C9" s="18">
        <v>25.714285714285715</v>
      </c>
      <c r="D9" s="5">
        <v>0</v>
      </c>
      <c r="E9" s="5"/>
    </row>
    <row r="10" spans="1:5" ht="45" x14ac:dyDescent="0.2">
      <c r="A10" s="4">
        <v>23</v>
      </c>
      <c r="B10" s="13" t="s">
        <v>39</v>
      </c>
      <c r="C10" s="18">
        <v>24.428571428571431</v>
      </c>
      <c r="D10" s="5">
        <v>0</v>
      </c>
      <c r="E10" s="5"/>
    </row>
    <row r="11" spans="1:5" ht="45" x14ac:dyDescent="0.2">
      <c r="A11" s="4">
        <v>25</v>
      </c>
      <c r="B11" s="14" t="s">
        <v>41</v>
      </c>
      <c r="C11" s="18">
        <v>23.833333333333332</v>
      </c>
      <c r="D11" s="5">
        <v>0</v>
      </c>
      <c r="E11" s="5"/>
    </row>
    <row r="12" spans="1:5" ht="30" x14ac:dyDescent="0.2">
      <c r="A12" s="4">
        <v>15</v>
      </c>
      <c r="B12" s="10" t="s">
        <v>31</v>
      </c>
      <c r="C12" s="18">
        <v>23.166666666666668</v>
      </c>
      <c r="D12" s="5">
        <v>0</v>
      </c>
      <c r="E12" s="5"/>
    </row>
    <row r="13" spans="1:5" ht="45" x14ac:dyDescent="0.2">
      <c r="A13" s="4">
        <v>22</v>
      </c>
      <c r="B13" s="14" t="s">
        <v>38</v>
      </c>
      <c r="C13" s="18">
        <v>22.857142857142858</v>
      </c>
      <c r="D13" s="5">
        <v>0</v>
      </c>
      <c r="E13" s="5"/>
    </row>
    <row r="14" spans="1:5" ht="30" x14ac:dyDescent="0.2">
      <c r="A14" s="4">
        <v>27</v>
      </c>
      <c r="B14" s="10" t="s">
        <v>43</v>
      </c>
      <c r="C14" s="18">
        <v>22.428571428571431</v>
      </c>
      <c r="D14" s="5">
        <v>0</v>
      </c>
      <c r="E14" s="5"/>
    </row>
    <row r="15" spans="1:5" ht="15" x14ac:dyDescent="0.2">
      <c r="A15" s="4">
        <v>13</v>
      </c>
      <c r="B15" s="12" t="s">
        <v>29</v>
      </c>
      <c r="C15" s="18">
        <v>21.166666666666664</v>
      </c>
      <c r="D15" s="5">
        <v>0</v>
      </c>
      <c r="E15" s="5"/>
    </row>
    <row r="16" spans="1:5" ht="15" x14ac:dyDescent="0.2">
      <c r="A16" s="4">
        <v>12</v>
      </c>
      <c r="B16" s="10" t="s">
        <v>28</v>
      </c>
      <c r="C16" s="18">
        <v>20.999999999999996</v>
      </c>
      <c r="D16" s="5">
        <v>0</v>
      </c>
      <c r="E16" s="5"/>
    </row>
    <row r="17" spans="1:5" ht="45" x14ac:dyDescent="0.2">
      <c r="A17" s="4">
        <v>11</v>
      </c>
      <c r="B17" s="10" t="s">
        <v>27</v>
      </c>
      <c r="C17" s="18">
        <v>20.428571428571431</v>
      </c>
      <c r="D17" s="5">
        <v>0</v>
      </c>
      <c r="E17" s="5"/>
    </row>
    <row r="18" spans="1:5" ht="30" x14ac:dyDescent="0.2">
      <c r="A18" s="4">
        <v>3</v>
      </c>
      <c r="B18" s="10" t="s">
        <v>19</v>
      </c>
      <c r="C18" s="18">
        <v>19.857142857142858</v>
      </c>
      <c r="D18" s="5">
        <v>0</v>
      </c>
      <c r="E18" s="5"/>
    </row>
    <row r="19" spans="1:5" ht="15" x14ac:dyDescent="0.2">
      <c r="A19" s="4">
        <v>1</v>
      </c>
      <c r="B19" s="10" t="s">
        <v>17</v>
      </c>
      <c r="C19" s="18">
        <v>19.714285714285712</v>
      </c>
      <c r="D19" s="5">
        <v>0</v>
      </c>
      <c r="E19" s="5"/>
    </row>
    <row r="20" spans="1:5" ht="90" x14ac:dyDescent="0.2">
      <c r="A20" s="4">
        <v>21</v>
      </c>
      <c r="B20" s="10" t="s">
        <v>37</v>
      </c>
      <c r="C20" s="18">
        <v>19.571428571428577</v>
      </c>
      <c r="D20" s="5">
        <v>0</v>
      </c>
      <c r="E20" s="5"/>
    </row>
    <row r="21" spans="1:5" ht="15" x14ac:dyDescent="0.2">
      <c r="A21" s="4">
        <v>20</v>
      </c>
      <c r="B21" s="13" t="s">
        <v>36</v>
      </c>
      <c r="C21" s="18">
        <v>19.428571428571427</v>
      </c>
      <c r="D21" s="5">
        <v>0</v>
      </c>
      <c r="E21" s="5"/>
    </row>
    <row r="22" spans="1:5" ht="90" x14ac:dyDescent="0.2">
      <c r="A22" s="4">
        <v>19</v>
      </c>
      <c r="B22" s="10" t="s">
        <v>35</v>
      </c>
      <c r="C22" s="18">
        <v>19</v>
      </c>
      <c r="D22" s="5">
        <v>0</v>
      </c>
      <c r="E22" s="5"/>
    </row>
    <row r="23" spans="1:5" ht="15" x14ac:dyDescent="0.2">
      <c r="A23" s="4">
        <v>8</v>
      </c>
      <c r="B23" s="11" t="s">
        <v>24</v>
      </c>
      <c r="C23" s="18">
        <v>18.166666666666664</v>
      </c>
      <c r="D23" s="5">
        <v>0</v>
      </c>
      <c r="E23" s="5"/>
    </row>
    <row r="24" spans="1:5" ht="60" x14ac:dyDescent="0.2">
      <c r="A24" s="4">
        <v>16</v>
      </c>
      <c r="B24" s="10" t="s">
        <v>32</v>
      </c>
      <c r="C24" s="18">
        <v>17.428571428571431</v>
      </c>
      <c r="D24" s="5">
        <v>0</v>
      </c>
      <c r="E24" s="5"/>
    </row>
    <row r="25" spans="1:5" ht="15" x14ac:dyDescent="0.2">
      <c r="A25" s="4">
        <v>10</v>
      </c>
      <c r="B25" s="10" t="s">
        <v>26</v>
      </c>
      <c r="C25" s="18">
        <v>17.333333333333336</v>
      </c>
      <c r="D25" s="5">
        <v>0</v>
      </c>
      <c r="E25" s="5"/>
    </row>
    <row r="26" spans="1:5" ht="15" x14ac:dyDescent="0.2">
      <c r="A26" s="4">
        <v>18</v>
      </c>
      <c r="B26" s="10" t="s">
        <v>34</v>
      </c>
      <c r="C26" s="18">
        <v>16.714285714285715</v>
      </c>
      <c r="D26" s="5">
        <v>0</v>
      </c>
      <c r="E26" s="5"/>
    </row>
    <row r="27" spans="1:5" ht="30" x14ac:dyDescent="0.2">
      <c r="A27" s="4">
        <v>4</v>
      </c>
      <c r="B27" s="6" t="s">
        <v>20</v>
      </c>
      <c r="C27" s="18">
        <v>16.69047619047619</v>
      </c>
      <c r="D27" s="5">
        <v>0</v>
      </c>
      <c r="E27" s="5"/>
    </row>
    <row r="28" spans="1:5" ht="45" x14ac:dyDescent="0.2">
      <c r="A28" s="4">
        <v>14</v>
      </c>
      <c r="B28" s="10" t="s">
        <v>30</v>
      </c>
      <c r="C28" s="18">
        <v>16.285714285714285</v>
      </c>
      <c r="D28" s="5">
        <v>0</v>
      </c>
      <c r="E28" s="5"/>
    </row>
    <row r="29" spans="1:5" ht="15" x14ac:dyDescent="0.2">
      <c r="A29" s="4">
        <v>7</v>
      </c>
      <c r="B29" s="6" t="s">
        <v>23</v>
      </c>
      <c r="C29" s="18">
        <v>16</v>
      </c>
      <c r="D29" s="5">
        <v>0</v>
      </c>
      <c r="E29" s="5"/>
    </row>
    <row r="30" spans="1:5" ht="45" x14ac:dyDescent="0.2">
      <c r="A30" s="4">
        <v>6</v>
      </c>
      <c r="B30" s="7" t="s">
        <v>22</v>
      </c>
      <c r="C30" s="18">
        <v>15.714285714285712</v>
      </c>
      <c r="D30" s="5">
        <v>0</v>
      </c>
      <c r="E30" s="5"/>
    </row>
    <row r="31" spans="1:5" ht="45" x14ac:dyDescent="0.2">
      <c r="A31" s="4">
        <v>28</v>
      </c>
      <c r="B31" s="14" t="s">
        <v>44</v>
      </c>
      <c r="C31" s="18">
        <v>15.142857142857142</v>
      </c>
      <c r="D31" s="5">
        <v>0</v>
      </c>
      <c r="E31" s="5"/>
    </row>
    <row r="32" spans="1:5" ht="15" x14ac:dyDescent="0.2">
      <c r="A32" s="4">
        <v>17</v>
      </c>
      <c r="B32" s="10" t="s">
        <v>33</v>
      </c>
      <c r="C32" s="18">
        <v>14.428571428571427</v>
      </c>
      <c r="D32" s="5">
        <v>0</v>
      </c>
      <c r="E32" s="5"/>
    </row>
    <row r="33" spans="1:5" ht="60" x14ac:dyDescent="0.2">
      <c r="A33" s="4">
        <v>2</v>
      </c>
      <c r="B33" s="10" t="s">
        <v>18</v>
      </c>
      <c r="C33" s="18">
        <v>14.285714285714288</v>
      </c>
      <c r="D33" s="5">
        <v>0</v>
      </c>
      <c r="E33" s="5"/>
    </row>
    <row r="34" spans="1:5" ht="45" x14ac:dyDescent="0.2">
      <c r="A34" s="4">
        <v>9</v>
      </c>
      <c r="B34" s="10" t="s">
        <v>25</v>
      </c>
      <c r="C34" s="18">
        <v>13.571428571428569</v>
      </c>
      <c r="D34" s="5">
        <v>0</v>
      </c>
      <c r="E34" s="5"/>
    </row>
    <row r="35" spans="1:5" ht="15" x14ac:dyDescent="0.2">
      <c r="A35" s="4">
        <v>5</v>
      </c>
      <c r="B35" s="6" t="s">
        <v>21</v>
      </c>
      <c r="C35" s="18">
        <v>12.000000000000002</v>
      </c>
      <c r="D35" s="5">
        <v>0</v>
      </c>
      <c r="E35" s="5"/>
    </row>
    <row r="36" spans="1:5" ht="30" x14ac:dyDescent="0.2">
      <c r="A36" s="4">
        <v>26</v>
      </c>
      <c r="B36" s="14" t="s">
        <v>42</v>
      </c>
      <c r="C36" s="18">
        <v>9.7142857142857135</v>
      </c>
      <c r="D36" s="5">
        <v>0</v>
      </c>
      <c r="E36" s="5"/>
    </row>
  </sheetData>
  <sortState ref="A8:D36">
    <sortCondition descending="1" ref="C8:C36"/>
  </sortState>
  <mergeCells count="5">
    <mergeCell ref="A1:C1"/>
    <mergeCell ref="A2:C2"/>
    <mergeCell ref="A3:C3"/>
    <mergeCell ref="A4:C4"/>
    <mergeCell ref="A5:C5"/>
  </mergeCells>
  <pageMargins left="0.25" right="0.25" top="0.75" bottom="0.75" header="0.3" footer="0.3"/>
  <pageSetup paperSize="9" orientation="portrait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C9" sqref="C9:M37"/>
    </sheetView>
  </sheetViews>
  <sheetFormatPr defaultRowHeight="12.75" x14ac:dyDescent="0.2"/>
  <cols>
    <col min="1" max="1" width="3.42578125" style="8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41.25" customHeight="1" x14ac:dyDescent="0.2">
      <c r="A5" s="27" t="s">
        <v>46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7" spans="1:13" ht="26.25" customHeight="1" x14ac:dyDescent="0.2">
      <c r="A7" s="24" t="s">
        <v>3</v>
      </c>
      <c r="B7" s="24" t="s">
        <v>4</v>
      </c>
      <c r="C7" s="26" t="s">
        <v>5</v>
      </c>
      <c r="D7" s="26"/>
      <c r="E7" s="26"/>
      <c r="F7" s="26"/>
      <c r="G7" s="26"/>
      <c r="H7" s="26"/>
      <c r="I7" s="26"/>
      <c r="J7" s="26"/>
      <c r="K7" s="26"/>
      <c r="L7" s="26"/>
      <c r="M7" s="2"/>
    </row>
    <row r="8" spans="1:13" ht="177" customHeight="1" x14ac:dyDescent="0.2">
      <c r="A8" s="25"/>
      <c r="B8" s="25"/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</row>
    <row r="9" spans="1:13" ht="15" x14ac:dyDescent="0.2">
      <c r="A9" s="4">
        <v>1</v>
      </c>
      <c r="B9" s="10" t="s">
        <v>17</v>
      </c>
      <c r="C9" s="18">
        <f>AVERAGE(Квецинская!C9,Данилко!C9,Ромашкина!C9,Крылова!C9,Краснобаева!C9,Цыба!C9,Вандакуров!C9)</f>
        <v>2.2857142857142856</v>
      </c>
      <c r="D9" s="18">
        <f>AVERAGE(Квецинская!D9,Данилко!D9,Ромашкина!D9,Крылова!D9,Краснобаева!D9,Цыба!D9,Вандакуров!D9)</f>
        <v>1.5714285714285714</v>
      </c>
      <c r="E9" s="18">
        <f>AVERAGE(Квецинская!E9,Данилко!E9,Ромашкина!E9,Крылова!E9,Краснобаева!E9,Цыба!E9,Вандакуров!E9)</f>
        <v>1.7142857142857142</v>
      </c>
      <c r="F9" s="18">
        <f>AVERAGE(Квецинская!F9,Данилко!F9,Ромашкина!F9,Крылова!F9,Краснобаева!F9,Цыба!F9,Вандакуров!F9)</f>
        <v>2.2857142857142856</v>
      </c>
      <c r="G9" s="18">
        <f>AVERAGE(Квецинская!G9,Данилко!G9,Ромашкина!G9,Крылова!G9,Краснобаева!G9,Цыба!G9,Вандакуров!G9)</f>
        <v>1.8571428571428572</v>
      </c>
      <c r="H9" s="18">
        <f>AVERAGE(Квецинская!H9,Данилко!H9,Ромашкина!H9,Крылова!H9,Краснобаева!H9,Цыба!H9,Вандакуров!H9)</f>
        <v>1.5714285714285714</v>
      </c>
      <c r="I9" s="18">
        <f>AVERAGE(Квецинская!I9,Данилко!I9,Ромашкина!I9,Крылова!I9,Краснобаева!I9,Цыба!I9,Вандакуров!I9)</f>
        <v>2.7142857142857144</v>
      </c>
      <c r="J9" s="18">
        <f>AVERAGE(Квецинская!J9,Данилко!J9,Ромашкина!J9,Крылова!J9,Краснобаева!J9,Цыба!J9,Вандакуров!J9)</f>
        <v>2.2857142857142856</v>
      </c>
      <c r="K9" s="18">
        <f>AVERAGE(Квецинская!K9,Данилко!K9,Ромашкина!K9,Крылова!K9,Краснобаева!K9,Цыба!K9,Вандакуров!K9)</f>
        <v>2.4285714285714284</v>
      </c>
      <c r="L9" s="18">
        <f>AVERAGE(Квецинская!L9,Данилко!L9,Ромашкина!L9,Крылова!L9,Краснобаева!L9,Цыба!L9,Вандакуров!L9)</f>
        <v>1</v>
      </c>
      <c r="M9" s="18">
        <f>SUM(C9:L9)</f>
        <v>19.714285714285712</v>
      </c>
    </row>
    <row r="10" spans="1:13" ht="60" x14ac:dyDescent="0.2">
      <c r="A10" s="4">
        <v>2</v>
      </c>
      <c r="B10" s="10" t="s">
        <v>18</v>
      </c>
      <c r="C10" s="18">
        <f>AVERAGE(Квецинская!C10,Данилко!C10,Ромашкина!C10,Крылова!C10,Краснобаева!C10,Цыба!C10,Вандакуров!C10)</f>
        <v>1.8571428571428572</v>
      </c>
      <c r="D10" s="18">
        <f>AVERAGE(Квецинская!D10,Данилко!D10,Ромашкина!D10,Крылова!D10,Краснобаева!D10,Цыба!D10,Вандакуров!D10)</f>
        <v>2</v>
      </c>
      <c r="E10" s="18">
        <f>AVERAGE(Квецинская!E10,Данилко!E10,Ромашкина!E10,Крылова!E10,Краснобаева!E10,Цыба!E10,Вандакуров!E10)</f>
        <v>1.4285714285714286</v>
      </c>
      <c r="F10" s="18">
        <f>AVERAGE(Квецинская!F10,Данилко!F10,Ромашкина!F10,Крылова!F10,Краснобаева!F10,Цыба!F10,Вандакуров!F10)</f>
        <v>1.5714285714285714</v>
      </c>
      <c r="G10" s="18">
        <f>AVERAGE(Квецинская!G10,Данилко!G10,Ромашкина!G10,Крылова!G10,Краснобаева!G10,Цыба!G10,Вандакуров!G10)</f>
        <v>2</v>
      </c>
      <c r="H10" s="18">
        <f>AVERAGE(Квецинская!H10,Данилко!H10,Ромашкина!H10,Крылова!H10,Краснобаева!H10,Цыба!H10,Вандакуров!H10)</f>
        <v>0.42857142857142855</v>
      </c>
      <c r="I10" s="18">
        <f>AVERAGE(Квецинская!I10,Данилко!I10,Ромашкина!I10,Крылова!I10,Краснобаева!I10,Цыба!I10,Вандакуров!I10)</f>
        <v>1.2857142857142858</v>
      </c>
      <c r="J10" s="18">
        <f>AVERAGE(Квецинская!J10,Данилко!J10,Ромашкина!J10,Крылова!J10,Краснобаева!J10,Цыба!J10,Вандакуров!J10)</f>
        <v>1.2857142857142858</v>
      </c>
      <c r="K10" s="18">
        <f>AVERAGE(Квецинская!K10,Данилко!K10,Ромашкина!K10,Крылова!K10,Краснобаева!K10,Цыба!K10,Вандакуров!K10)</f>
        <v>1.5714285714285714</v>
      </c>
      <c r="L10" s="18">
        <f>AVERAGE(Квецинская!L10,Данилко!L10,Ромашкина!L10,Крылова!L10,Краснобаева!L10,Цыба!L10,Вандакуров!L10)</f>
        <v>0.8571428571428571</v>
      </c>
      <c r="M10" s="18">
        <f t="shared" ref="M10:M37" si="0">SUM(C10:L10)</f>
        <v>14.285714285714288</v>
      </c>
    </row>
    <row r="11" spans="1:13" ht="30" x14ac:dyDescent="0.2">
      <c r="A11" s="4">
        <v>3</v>
      </c>
      <c r="B11" s="10" t="s">
        <v>19</v>
      </c>
      <c r="C11" s="18">
        <f>AVERAGE(Квецинская!C11,Данилко!C11,Ромашкина!C11,Крылова!C11,Краснобаева!C11,Цыба!C11,Вандакуров!C11)</f>
        <v>2.1428571428571428</v>
      </c>
      <c r="D11" s="18">
        <f>AVERAGE(Квецинская!D11,Данилко!D11,Ромашкина!D11,Крылова!D11,Краснобаева!D11,Цыба!D11,Вандакуров!D11)</f>
        <v>1.7142857142857142</v>
      </c>
      <c r="E11" s="18">
        <f>AVERAGE(Квецинская!E11,Данилко!E11,Ромашкина!E11,Крылова!E11,Краснобаева!E11,Цыба!E11,Вандакуров!E11)</f>
        <v>1.2857142857142858</v>
      </c>
      <c r="F11" s="18">
        <f>AVERAGE(Квецинская!F11,Данилко!F11,Ромашкина!F11,Крылова!F11,Краснобаева!F11,Цыба!F11,Вандакуров!F11)</f>
        <v>1.8571428571428572</v>
      </c>
      <c r="G11" s="18">
        <f>AVERAGE(Квецинская!G11,Данилко!G11,Ромашкина!G11,Крылова!G11,Краснобаева!G11,Цыба!G11,Вандакуров!G11)</f>
        <v>2.7142857142857144</v>
      </c>
      <c r="H11" s="18">
        <f>AVERAGE(Квецинская!H11,Данилко!H11,Ромашкина!H11,Крылова!H11,Краснобаева!H11,Цыба!H11,Вандакуров!H11)</f>
        <v>1.8571428571428572</v>
      </c>
      <c r="I11" s="18">
        <f>AVERAGE(Квецинская!I11,Данилко!I11,Ромашкина!I11,Крылова!I11,Краснобаева!I11,Цыба!I11,Вандакуров!I11)</f>
        <v>2.2857142857142856</v>
      </c>
      <c r="J11" s="18">
        <f>AVERAGE(Квецинская!J11,Данилко!J11,Ромашкина!J11,Крылова!J11,Краснобаева!J11,Цыба!J11,Вандакуров!J11)</f>
        <v>2.5714285714285716</v>
      </c>
      <c r="K11" s="18">
        <f>AVERAGE(Квецинская!K11,Данилко!K11,Ромашкина!K11,Крылова!K11,Краснобаева!K11,Цыба!K11,Вандакуров!K11)</f>
        <v>2.1428571428571428</v>
      </c>
      <c r="L11" s="18">
        <f>AVERAGE(Квецинская!L11,Данилко!L11,Ромашкина!L11,Крылова!L11,Краснобаева!L11,Цыба!L11,Вандакуров!L11)</f>
        <v>1.2857142857142858</v>
      </c>
      <c r="M11" s="18">
        <f t="shared" si="0"/>
        <v>19.857142857142858</v>
      </c>
    </row>
    <row r="12" spans="1:13" ht="30" x14ac:dyDescent="0.2">
      <c r="A12" s="4">
        <v>4</v>
      </c>
      <c r="B12" s="6" t="s">
        <v>20</v>
      </c>
      <c r="C12" s="18">
        <f>AVERAGE(Квецинская!C12,Данилко!C12,Ромашкина!C12,Крылова!C12,Краснобаева!C12,Цыба!C12,Вандакуров!C12)</f>
        <v>2</v>
      </c>
      <c r="D12" s="18">
        <f>AVERAGE(Квецинская!D12,Данилко!D12,Ромашкина!D12,Крылова!D12,Краснобаева!D12,Цыба!D12,Вандакуров!D12)</f>
        <v>1.7142857142857142</v>
      </c>
      <c r="E12" s="18">
        <f>AVERAGE(Квецинская!E12,Данилко!E12,Ромашкина!E12,Крылова!E12,Краснобаева!E12,Цыба!E12,Вандакуров!E12)</f>
        <v>1.1428571428571428</v>
      </c>
      <c r="F12" s="18">
        <f>AVERAGE(Квецинская!F12,Данилко!F12,Ромашкина!F12,Крылова!F12,Краснобаева!F12,Цыба!F12,Вандакуров!F12)</f>
        <v>1.8571428571428572</v>
      </c>
      <c r="G12" s="18">
        <f>AVERAGE(Квецинская!G12,Данилко!G12,Ромашкина!G12,Крылова!G12,Краснобаева!G12,Цыба!G12,Вандакуров!G12)</f>
        <v>1.8571428571428572</v>
      </c>
      <c r="H12" s="18">
        <f>AVERAGE(Квецинская!H12,Данилко!H12,Ромашкина!H12,Крылова!H12,Краснобаева!H12,Цыба!H12,Вандакуров!H12)</f>
        <v>1</v>
      </c>
      <c r="I12" s="18">
        <f>AVERAGE(Квецинская!I12,Данилко!I12,Ромашкина!I12,Крылова!I12,Краснобаева!I12,Цыба!I12,Вандакуров!I12)</f>
        <v>1.7142857142857142</v>
      </c>
      <c r="J12" s="18">
        <f>AVERAGE(Квецинская!J12,Данилко!J12,Ромашкина!J12,Крылова!J12,Краснобаева!J12,Цыба!J12,Вандакуров!J12)</f>
        <v>2.1428571428571428</v>
      </c>
      <c r="K12" s="18">
        <f>AVERAGE(Квецинская!K12,Данилко!K12,Ромашкина!K12,Крылова!K12,Краснобаева!K12,Цыба!K12,Вандакуров!K12)</f>
        <v>2.4285714285714284</v>
      </c>
      <c r="L12" s="18">
        <f>AVERAGE(Квецинская!L12,Данилко!L12,Ромашкина!L12,Крылова!L12,Краснобаева!L12,Цыба!L12,Вандакуров!L12)</f>
        <v>0.83333333333333337</v>
      </c>
      <c r="M12" s="18">
        <f t="shared" si="0"/>
        <v>16.69047619047619</v>
      </c>
    </row>
    <row r="13" spans="1:13" ht="15" x14ac:dyDescent="0.2">
      <c r="A13" s="4">
        <v>5</v>
      </c>
      <c r="B13" s="6" t="s">
        <v>21</v>
      </c>
      <c r="C13" s="18">
        <f>AVERAGE(Квецинская!C13,Данилко!C13,Ромашкина!C13,Крылова!C13,Краснобаева!C13,Цыба!C13,Вандакуров!C13)</f>
        <v>1.7142857142857142</v>
      </c>
      <c r="D13" s="18">
        <f>AVERAGE(Квецинская!D13,Данилко!D13,Ромашкина!D13,Крылова!D13,Краснобаева!D13,Цыба!D13,Вандакуров!D13)</f>
        <v>1</v>
      </c>
      <c r="E13" s="18">
        <f>AVERAGE(Квецинская!E13,Данилко!E13,Ромашкина!E13,Крылова!E13,Краснобаева!E13,Цыба!E13,Вандакуров!E13)</f>
        <v>1.2857142857142858</v>
      </c>
      <c r="F13" s="18">
        <f>AVERAGE(Квецинская!F13,Данилко!F13,Ромашкина!F13,Крылова!F13,Краснобаева!F13,Цыба!F13,Вандакуров!F13)</f>
        <v>1.1428571428571428</v>
      </c>
      <c r="G13" s="18">
        <f>AVERAGE(Квецинская!G13,Данилко!G13,Ромашкина!G13,Крылова!G13,Краснобаева!G13,Цыба!G13,Вандакуров!G13)</f>
        <v>2</v>
      </c>
      <c r="H13" s="18">
        <f>AVERAGE(Квецинская!H13,Данилко!H13,Ромашкина!H13,Крылова!H13,Краснобаева!H13,Цыба!H13,Вандакуров!H13)</f>
        <v>0.42857142857142855</v>
      </c>
      <c r="I13" s="18">
        <f>AVERAGE(Квецинская!I13,Данилко!I13,Ромашкина!I13,Крылова!I13,Краснобаева!I13,Цыба!I13,Вандакуров!I13)</f>
        <v>1.2857142857142858</v>
      </c>
      <c r="J13" s="18">
        <f>AVERAGE(Квецинская!J13,Данилко!J13,Ромашкина!J13,Крылова!J13,Краснобаева!J13,Цыба!J13,Вандакуров!J13)</f>
        <v>1.2857142857142858</v>
      </c>
      <c r="K13" s="18">
        <f>AVERAGE(Квецинская!K13,Данилко!K13,Ромашкина!K13,Крылова!K13,Краснобаева!K13,Цыба!K13,Вандакуров!K13)</f>
        <v>1.5714285714285714</v>
      </c>
      <c r="L13" s="18">
        <f>AVERAGE(Квецинская!L13,Данилко!L13,Ромашкина!L13,Крылова!L13,Краснобаева!L13,Цыба!L13,Вандакуров!L13)</f>
        <v>0.2857142857142857</v>
      </c>
      <c r="M13" s="18">
        <f t="shared" si="0"/>
        <v>12.000000000000002</v>
      </c>
    </row>
    <row r="14" spans="1:13" ht="45" x14ac:dyDescent="0.2">
      <c r="A14" s="4">
        <v>6</v>
      </c>
      <c r="B14" s="7" t="s">
        <v>22</v>
      </c>
      <c r="C14" s="18">
        <f>AVERAGE(Квецинская!C14,Данилко!C14,Ромашкина!C14,Крылова!C14,Краснобаева!C14,Цыба!C14,Вандакуров!C14)</f>
        <v>1.7142857142857142</v>
      </c>
      <c r="D14" s="18">
        <f>AVERAGE(Квецинская!D14,Данилко!D14,Ромашкина!D14,Крылова!D14,Краснобаева!D14,Цыба!D14,Вандакуров!D14)</f>
        <v>2</v>
      </c>
      <c r="E14" s="18">
        <f>AVERAGE(Квецинская!E14,Данилко!E14,Ромашкина!E14,Крылова!E14,Краснобаева!E14,Цыба!E14,Вандакуров!E14)</f>
        <v>1.2857142857142858</v>
      </c>
      <c r="F14" s="18">
        <f>AVERAGE(Квецинская!F14,Данилко!F14,Ромашкина!F14,Крылова!F14,Краснобаева!F14,Цыба!F14,Вандакуров!F14)</f>
        <v>1</v>
      </c>
      <c r="G14" s="18">
        <f>AVERAGE(Квецинская!G14,Данилко!G14,Ромашкина!G14,Крылова!G14,Краснобаева!G14,Цыба!G14,Вандакуров!G14)</f>
        <v>1.8571428571428572</v>
      </c>
      <c r="H14" s="18">
        <f>AVERAGE(Квецинская!H14,Данилко!H14,Ромашкина!H14,Крылова!H14,Краснобаева!H14,Цыба!H14,Вандакуров!H14)</f>
        <v>0.14285714285714285</v>
      </c>
      <c r="I14" s="18">
        <f>AVERAGE(Квецинская!I14,Данилко!I14,Ромашкина!I14,Крылова!I14,Краснобаева!I14,Цыба!I14,Вандакуров!I14)</f>
        <v>2.2857142857142856</v>
      </c>
      <c r="J14" s="18">
        <f>AVERAGE(Квецинская!J14,Данилко!J14,Ромашкина!J14,Крылова!J14,Краснобаева!J14,Цыба!J14,Вандакуров!J14)</f>
        <v>2.1428571428571428</v>
      </c>
      <c r="K14" s="18">
        <f>AVERAGE(Квецинская!K14,Данилко!K14,Ромашкина!K14,Крылова!K14,Краснобаева!K14,Цыба!K14,Вандакуров!K14)</f>
        <v>2.5714285714285716</v>
      </c>
      <c r="L14" s="18">
        <f>AVERAGE(Квецинская!L14,Данилко!L14,Ромашкина!L14,Крылова!L14,Краснобаева!L14,Цыба!L14,Вандакуров!L14)</f>
        <v>0.7142857142857143</v>
      </c>
      <c r="M14" s="18">
        <f t="shared" si="0"/>
        <v>15.714285714285712</v>
      </c>
    </row>
    <row r="15" spans="1:13" ht="15" x14ac:dyDescent="0.2">
      <c r="A15" s="4">
        <v>7</v>
      </c>
      <c r="B15" s="6" t="s">
        <v>23</v>
      </c>
      <c r="C15" s="18">
        <f>AVERAGE(Квецинская!C15,Данилко!C15,Ромашкина!C15,Крылова!C15,Краснобаева!C15,Цыба!C15,Вандакуров!C15)</f>
        <v>1.7142857142857142</v>
      </c>
      <c r="D15" s="18">
        <f>AVERAGE(Квецинская!D15,Данилко!D15,Ромашкина!D15,Крылова!D15,Краснобаева!D15,Цыба!D15,Вандакуров!D15)</f>
        <v>1.1428571428571428</v>
      </c>
      <c r="E15" s="18">
        <f>AVERAGE(Квецинская!E15,Данилко!E15,Ромашкина!E15,Крылова!E15,Краснобаева!E15,Цыба!E15,Вандакуров!E15)</f>
        <v>1.1428571428571428</v>
      </c>
      <c r="F15" s="18">
        <f>AVERAGE(Квецинская!F15,Данилко!F15,Ромашкина!F15,Крылова!F15,Краснобаева!F15,Цыба!F15,Вандакуров!F15)</f>
        <v>1.5714285714285714</v>
      </c>
      <c r="G15" s="18">
        <f>AVERAGE(Квецинская!G15,Данилко!G15,Ромашкина!G15,Крылова!G15,Краснобаева!G15,Цыба!G15,Вандакуров!G15)</f>
        <v>1.7142857142857142</v>
      </c>
      <c r="H15" s="18">
        <f>AVERAGE(Квецинская!H15,Данилко!H15,Ромашкина!H15,Крылова!H15,Краснобаева!H15,Цыба!H15,Вандакуров!H15)</f>
        <v>1.1428571428571428</v>
      </c>
      <c r="I15" s="18">
        <f>AVERAGE(Квецинская!I15,Данилко!I15,Ромашкина!I15,Крылова!I15,Краснобаева!I15,Цыба!I15,Вандакуров!I15)</f>
        <v>2.5714285714285716</v>
      </c>
      <c r="J15" s="18">
        <f>AVERAGE(Квецинская!J15,Данилко!J15,Ромашкина!J15,Крылова!J15,Краснобаева!J15,Цыба!J15,Вандакуров!J15)</f>
        <v>2.1428571428571428</v>
      </c>
      <c r="K15" s="18">
        <f>AVERAGE(Квецинская!K15,Данилко!K15,Ромашкина!K15,Крылова!K15,Краснобаева!K15,Цыба!K15,Вандакуров!K15)</f>
        <v>2.4285714285714284</v>
      </c>
      <c r="L15" s="18">
        <f>AVERAGE(Квецинская!L15,Данилко!L15,Ромашкина!L15,Крылова!L15,Краснобаева!L15,Цыба!L15,Вандакуров!L15)</f>
        <v>0.42857142857142855</v>
      </c>
      <c r="M15" s="18">
        <f t="shared" si="0"/>
        <v>16</v>
      </c>
    </row>
    <row r="16" spans="1:13" ht="15" x14ac:dyDescent="0.2">
      <c r="A16" s="4">
        <v>8</v>
      </c>
      <c r="B16" s="11" t="s">
        <v>24</v>
      </c>
      <c r="C16" s="18">
        <f>AVERAGE(Квецинская!C16,Данилко!C16,Ромашкина!C16,Крылова!C16,Краснобаева!C16,Цыба!C16,Вандакуров!C16)</f>
        <v>1.6666666666666667</v>
      </c>
      <c r="D16" s="18">
        <f>AVERAGE(Квецинская!D16,Данилко!D16,Ромашкина!D16,Крылова!D16,Краснобаева!D16,Цыба!D16,Вандакуров!D16)</f>
        <v>2.1666666666666665</v>
      </c>
      <c r="E16" s="18">
        <f>AVERAGE(Квецинская!E16,Данилко!E16,Ромашкина!E16,Крылова!E16,Краснобаева!E16,Цыба!E16,Вандакуров!E16)</f>
        <v>1.8333333333333333</v>
      </c>
      <c r="F16" s="18">
        <f>AVERAGE(Квецинская!F16,Данилко!F16,Ромашкина!F16,Крылова!F16,Краснобаева!F16,Цыба!F16,Вандакуров!F16)</f>
        <v>1.8333333333333333</v>
      </c>
      <c r="G16" s="18">
        <f>AVERAGE(Квецинская!G16,Данилко!G16,Ромашкина!G16,Крылова!G16,Краснобаева!G16,Цыба!G16,Вандакуров!G16)</f>
        <v>2</v>
      </c>
      <c r="H16" s="18">
        <f>AVERAGE(Квецинская!H16,Данилко!H16,Ромашкина!H16,Крылова!H16,Краснобаева!H16,Цыба!H16,Вандакуров!H16)</f>
        <v>1.1666666666666667</v>
      </c>
      <c r="I16" s="18">
        <f>AVERAGE(Квецинская!I16,Данилко!I16,Ромашкина!I16,Крылова!I16,Краснобаева!I16,Цыба!I16,Вандакуров!I16)</f>
        <v>2.6666666666666665</v>
      </c>
      <c r="J16" s="18">
        <f>AVERAGE(Квецинская!J16,Данилко!J16,Ромашкина!J16,Крылова!J16,Краснобаева!J16,Цыба!J16,Вандакуров!J16)</f>
        <v>2</v>
      </c>
      <c r="K16" s="18">
        <f>AVERAGE(Квецинская!K16,Данилко!K16,Ромашкина!K16,Крылова!K16,Краснобаева!K16,Цыба!K16,Вандакуров!K16)</f>
        <v>2</v>
      </c>
      <c r="L16" s="18">
        <f>AVERAGE(Квецинская!L16,Данилко!L16,Ромашкина!L16,Крылова!L16,Краснобаева!L16,Цыба!L16,Вандакуров!L16)</f>
        <v>0.83333333333333337</v>
      </c>
      <c r="M16" s="18">
        <f t="shared" si="0"/>
        <v>18.166666666666664</v>
      </c>
    </row>
    <row r="17" spans="1:13" ht="45" x14ac:dyDescent="0.2">
      <c r="A17" s="4">
        <v>9</v>
      </c>
      <c r="B17" s="10" t="s">
        <v>25</v>
      </c>
      <c r="C17" s="18">
        <f>AVERAGE(Квецинская!C17,Данилко!C17,Ромашкина!C17,Крылова!C17,Краснобаева!C17,Цыба!C17,Вандакуров!C17)</f>
        <v>1.2857142857142858</v>
      </c>
      <c r="D17" s="18">
        <f>AVERAGE(Квецинская!D17,Данилко!D17,Ромашкина!D17,Крылова!D17,Краснобаева!D17,Цыба!D17,Вандакуров!D17)</f>
        <v>1.1428571428571428</v>
      </c>
      <c r="E17" s="18">
        <f>AVERAGE(Квецинская!E17,Данилко!E17,Ромашкина!E17,Крылова!E17,Краснобаева!E17,Цыба!E17,Вандакуров!E17)</f>
        <v>1.1428571428571428</v>
      </c>
      <c r="F17" s="18">
        <f>AVERAGE(Квецинская!F17,Данилко!F17,Ромашкина!F17,Крылова!F17,Краснобаева!F17,Цыба!F17,Вандакуров!F17)</f>
        <v>1</v>
      </c>
      <c r="G17" s="18">
        <f>AVERAGE(Квецинская!G17,Данилко!G17,Ромашкина!G17,Крылова!G17,Краснобаева!G17,Цыба!G17,Вандакуров!G17)</f>
        <v>1.1428571428571428</v>
      </c>
      <c r="H17" s="18">
        <f>AVERAGE(Квецинская!H17,Данилко!H17,Ромашкина!H17,Крылова!H17,Краснобаева!H17,Цыба!H17,Вандакуров!H17)</f>
        <v>0.14285714285714285</v>
      </c>
      <c r="I17" s="18">
        <f>AVERAGE(Квецинская!I17,Данилко!I17,Ромашкина!I17,Крылова!I17,Краснобаева!I17,Цыба!I17,Вандакуров!I17)</f>
        <v>2.4285714285714284</v>
      </c>
      <c r="J17" s="18">
        <f>AVERAGE(Квецинская!J17,Данилко!J17,Ромашкина!J17,Крылова!J17,Краснобаева!J17,Цыба!J17,Вандакуров!J17)</f>
        <v>2</v>
      </c>
      <c r="K17" s="18">
        <f>AVERAGE(Квецинская!K17,Данилко!K17,Ромашкина!K17,Крылова!K17,Краснобаева!K17,Цыба!K17,Вандакуров!K17)</f>
        <v>2.5714285714285716</v>
      </c>
      <c r="L17" s="18">
        <f>AVERAGE(Квецинская!L17,Данилко!L17,Ромашкина!L17,Крылова!L17,Краснобаева!L17,Цыба!L17,Вандакуров!L17)</f>
        <v>0.7142857142857143</v>
      </c>
      <c r="M17" s="18">
        <f t="shared" si="0"/>
        <v>13.571428571428569</v>
      </c>
    </row>
    <row r="18" spans="1:13" ht="15" x14ac:dyDescent="0.2">
      <c r="A18" s="4">
        <v>10</v>
      </c>
      <c r="B18" s="10" t="s">
        <v>26</v>
      </c>
      <c r="C18" s="18">
        <f>AVERAGE(Квецинская!C18,Данилко!C18,Ромашкина!C18,Крылова!C18,Краснобаева!C18,Цыба!C18,Вандакуров!C18)</f>
        <v>1.6666666666666667</v>
      </c>
      <c r="D18" s="18">
        <f>AVERAGE(Квецинская!D18,Данилко!D18,Ромашкина!D18,Крылова!D18,Краснобаева!D18,Цыба!D18,Вандакуров!D18)</f>
        <v>1.3333333333333333</v>
      </c>
      <c r="E18" s="18">
        <f>AVERAGE(Квецинская!E18,Данилко!E18,Ромашкина!E18,Крылова!E18,Краснобаева!E18,Цыба!E18,Вандакуров!E18)</f>
        <v>1.3333333333333333</v>
      </c>
      <c r="F18" s="18">
        <f>AVERAGE(Квецинская!F18,Данилко!F18,Ромашкина!F18,Крылова!F18,Краснобаева!F18,Цыба!F18,Вандакуров!F18)</f>
        <v>1.5</v>
      </c>
      <c r="G18" s="18">
        <f>AVERAGE(Квецинская!G18,Данилко!G18,Ромашкина!G18,Крылова!G18,Краснобаева!G18,Цыба!G18,Вандакуров!G18)</f>
        <v>2.1666666666666665</v>
      </c>
      <c r="H18" s="18">
        <f>AVERAGE(Квецинская!H18,Данилко!H18,Ромашкина!H18,Крылова!H18,Краснобаева!H18,Цыба!H18,Вандакуров!H18)</f>
        <v>0.83333333333333337</v>
      </c>
      <c r="I18" s="18">
        <f>AVERAGE(Квецинская!I18,Данилко!I18,Ромашкина!I18,Крылова!I18,Краснобаева!I18,Цыба!I18,Вандакуров!I18)</f>
        <v>2</v>
      </c>
      <c r="J18" s="18">
        <f>AVERAGE(Квецинская!J18,Данилко!J18,Ромашкина!J18,Крылова!J18,Краснобаева!J18,Цыба!J18,Вандакуров!J18)</f>
        <v>2.5</v>
      </c>
      <c r="K18" s="18">
        <f>AVERAGE(Квецинская!K18,Данилко!K18,Ромашкина!K18,Крылова!K18,Краснобаева!K18,Цыба!K18,Вандакуров!K18)</f>
        <v>2.8333333333333335</v>
      </c>
      <c r="L18" s="18">
        <f>AVERAGE(Квецинская!L18,Данилко!L18,Ромашкина!L18,Крылова!L18,Краснобаева!L18,Цыба!L18,Вандакуров!L18)</f>
        <v>1.1666666666666667</v>
      </c>
      <c r="M18" s="18">
        <f t="shared" si="0"/>
        <v>17.333333333333336</v>
      </c>
    </row>
    <row r="19" spans="1:13" ht="45" x14ac:dyDescent="0.2">
      <c r="A19" s="4">
        <v>11</v>
      </c>
      <c r="B19" s="10" t="s">
        <v>27</v>
      </c>
      <c r="C19" s="18">
        <f>AVERAGE(Квецинская!C19,Данилко!C19,Ромашкина!C19,Крылова!C19,Краснобаева!C19,Цыба!C19,Вандакуров!C19)</f>
        <v>2</v>
      </c>
      <c r="D19" s="18">
        <f>AVERAGE(Квецинская!D19,Данилко!D19,Ромашкина!D19,Крылова!D19,Краснобаева!D19,Цыба!D19,Вандакуров!D19)</f>
        <v>1.7142857142857142</v>
      </c>
      <c r="E19" s="18">
        <f>AVERAGE(Квецинская!E19,Данилко!E19,Ромашкина!E19,Крылова!E19,Краснобаева!E19,Цыба!E19,Вандакуров!E19)</f>
        <v>1.7142857142857142</v>
      </c>
      <c r="F19" s="18">
        <f>AVERAGE(Квецинская!F19,Данилко!F19,Ромашкина!F19,Крылова!F19,Краснобаева!F19,Цыба!F19,Вандакуров!F19)</f>
        <v>2.2857142857142856</v>
      </c>
      <c r="G19" s="18">
        <f>AVERAGE(Квецинская!G19,Данилко!G19,Ромашкина!G19,Крылова!G19,Краснобаева!G19,Цыба!G19,Вандакуров!G19)</f>
        <v>1.4285714285714286</v>
      </c>
      <c r="H19" s="18">
        <f>AVERAGE(Квецинская!H19,Данилко!H19,Ромашкина!H19,Крылова!H19,Краснобаева!H19,Цыба!H19,Вандакуров!H19)</f>
        <v>2.4285714285714284</v>
      </c>
      <c r="I19" s="18">
        <f>AVERAGE(Квецинская!I19,Данилко!I19,Ромашкина!I19,Крылова!I19,Краснобаева!I19,Цыба!I19,Вандакуров!I19)</f>
        <v>2.2857142857142856</v>
      </c>
      <c r="J19" s="18">
        <f>AVERAGE(Квецинская!J19,Данилко!J19,Ромашкина!J19,Крылова!J19,Краснобаева!J19,Цыба!J19,Вандакуров!J19)</f>
        <v>2.8571428571428572</v>
      </c>
      <c r="K19" s="18">
        <f>AVERAGE(Квецинская!K19,Данилко!K19,Ромашкина!K19,Крылова!K19,Краснобаева!K19,Цыба!K19,Вандакуров!K19)</f>
        <v>2.8571428571428572</v>
      </c>
      <c r="L19" s="18">
        <f>AVERAGE(Квецинская!L19,Данилко!L19,Ромашкина!L19,Крылова!L19,Краснобаева!L19,Цыба!L19,Вандакуров!L19)</f>
        <v>0.8571428571428571</v>
      </c>
      <c r="M19" s="18">
        <f t="shared" si="0"/>
        <v>20.428571428571431</v>
      </c>
    </row>
    <row r="20" spans="1:13" ht="15" x14ac:dyDescent="0.2">
      <c r="A20" s="4">
        <v>12</v>
      </c>
      <c r="B20" s="10" t="s">
        <v>28</v>
      </c>
      <c r="C20" s="18">
        <f>AVERAGE(Квецинская!C20,Данилко!C20,Ромашкина!C20,Крылова!C20,Краснобаева!C20,Цыба!C20,Вандакуров!C20)</f>
        <v>2.8</v>
      </c>
      <c r="D20" s="18">
        <f>AVERAGE(Квецинская!D20,Данилко!D20,Ромашкина!D20,Крылова!D20,Краснобаева!D20,Цыба!D20,Вандакуров!D20)</f>
        <v>2.4</v>
      </c>
      <c r="E20" s="18">
        <f>AVERAGE(Квецинская!E20,Данилко!E20,Ромашкина!E20,Крылова!E20,Краснобаева!E20,Цыба!E20,Вандакуров!E20)</f>
        <v>2</v>
      </c>
      <c r="F20" s="18">
        <f>AVERAGE(Квецинская!F20,Данилко!F20,Ромашкина!F20,Крылова!F20,Краснобаева!F20,Цыба!F20,Вандакуров!F20)</f>
        <v>2</v>
      </c>
      <c r="G20" s="18">
        <f>AVERAGE(Квецинская!G20,Данилко!G20,Ромашкина!G20,Крылова!G20,Краснобаева!G20,Цыба!G20,Вандакуров!G20)</f>
        <v>2.6</v>
      </c>
      <c r="H20" s="18">
        <f>AVERAGE(Квецинская!H20,Данилко!H20,Ромашкина!H20,Крылова!H20,Краснобаева!H20,Цыба!H20,Вандакуров!H20)</f>
        <v>1</v>
      </c>
      <c r="I20" s="18">
        <f>AVERAGE(Квецинская!I20,Данилко!I20,Ромашкина!I20,Крылова!I20,Краснобаева!I20,Цыба!I20,Вандакуров!I20)</f>
        <v>2.6</v>
      </c>
      <c r="J20" s="18">
        <f>AVERAGE(Квецинская!J20,Данилко!J20,Ромашкина!J20,Крылова!J20,Краснобаева!J20,Цыба!J20,Вандакуров!J20)</f>
        <v>2.4</v>
      </c>
      <c r="K20" s="18">
        <f>AVERAGE(Квецинская!K20,Данилко!K20,Ромашкина!K20,Крылова!K20,Краснобаева!K20,Цыба!K20,Вандакуров!K20)</f>
        <v>2.2000000000000002</v>
      </c>
      <c r="L20" s="18">
        <f>AVERAGE(Квецинская!L20,Данилко!L20,Ромашкина!L20,Крылова!L20,Краснобаева!L20,Цыба!L20,Вандакуров!L20)</f>
        <v>1</v>
      </c>
      <c r="M20" s="18">
        <f t="shared" si="0"/>
        <v>20.999999999999996</v>
      </c>
    </row>
    <row r="21" spans="1:13" ht="15" x14ac:dyDescent="0.2">
      <c r="A21" s="4">
        <v>13</v>
      </c>
      <c r="B21" s="12" t="s">
        <v>29</v>
      </c>
      <c r="C21" s="18">
        <f>AVERAGE(Квецинская!C21,Данилко!C21,Ромашкина!C21,Крылова!C21,Краснобаева!C21,Цыба!C21,Вандакуров!C21)</f>
        <v>2.1666666666666665</v>
      </c>
      <c r="D21" s="18">
        <f>AVERAGE(Квецинская!D21,Данилко!D21,Ромашкина!D21,Крылова!D21,Краснобаева!D21,Цыба!D21,Вандакуров!D21)</f>
        <v>2.1666666666666665</v>
      </c>
      <c r="E21" s="18">
        <f>AVERAGE(Квецинская!E21,Данилко!E21,Ромашкина!E21,Крылова!E21,Краснобаева!E21,Цыба!E21,Вандакуров!E21)</f>
        <v>1.6666666666666667</v>
      </c>
      <c r="F21" s="18">
        <f>AVERAGE(Квецинская!F21,Данилко!F21,Ромашкина!F21,Крылова!F21,Краснобаева!F21,Цыба!F21,Вандакуров!F21)</f>
        <v>2.6666666666666665</v>
      </c>
      <c r="G21" s="18">
        <f>AVERAGE(Квецинская!G21,Данилко!G21,Ромашкина!G21,Крылова!G21,Краснобаева!G21,Цыба!G21,Вандакуров!G21)</f>
        <v>2.6666666666666665</v>
      </c>
      <c r="H21" s="18">
        <f>AVERAGE(Квецинская!H21,Данилко!H21,Ромашкина!H21,Крылова!H21,Краснобаева!H21,Цыба!H21,Вандакуров!H21)</f>
        <v>1.3333333333333333</v>
      </c>
      <c r="I21" s="18">
        <f>AVERAGE(Квецинская!I21,Данилко!I21,Ромашкина!I21,Крылова!I21,Краснобаева!I21,Цыба!I21,Вандакуров!I21)</f>
        <v>2.6666666666666665</v>
      </c>
      <c r="J21" s="18">
        <f>AVERAGE(Квецинская!J21,Данилко!J21,Ромашкина!J21,Крылова!J21,Краснобаева!J21,Цыба!J21,Вандакуров!J21)</f>
        <v>2.5</v>
      </c>
      <c r="K21" s="18">
        <f>AVERAGE(Квецинская!K21,Данилко!K21,Ромашкина!K21,Крылова!K21,Краснобаева!K21,Цыба!K21,Вандакуров!K21)</f>
        <v>2.3333333333333335</v>
      </c>
      <c r="L21" s="18">
        <f>AVERAGE(Квецинская!L21,Данилко!L21,Ромашкина!L21,Крылова!L21,Краснобаева!L21,Цыба!L21,Вандакуров!L21)</f>
        <v>1</v>
      </c>
      <c r="M21" s="18">
        <f t="shared" si="0"/>
        <v>21.166666666666664</v>
      </c>
    </row>
    <row r="22" spans="1:13" ht="45" x14ac:dyDescent="0.2">
      <c r="A22" s="4">
        <v>14</v>
      </c>
      <c r="B22" s="10" t="s">
        <v>30</v>
      </c>
      <c r="C22" s="18">
        <f>AVERAGE(Квецинская!C22,Данилко!C22,Ромашкина!C22,Крылова!C22,Краснобаева!C22,Цыба!C22,Вандакуров!C22)</f>
        <v>1.7142857142857142</v>
      </c>
      <c r="D22" s="18">
        <f>AVERAGE(Квецинская!D22,Данилко!D22,Ромашкина!D22,Крылова!D22,Краснобаева!D22,Цыба!D22,Вандакуров!D22)</f>
        <v>1.4285714285714286</v>
      </c>
      <c r="E22" s="18">
        <f>AVERAGE(Квецинская!E22,Данилко!E22,Ромашкина!E22,Крылова!E22,Краснобаева!E22,Цыба!E22,Вандакуров!E22)</f>
        <v>1.7142857142857142</v>
      </c>
      <c r="F22" s="18">
        <f>AVERAGE(Квецинская!F22,Данилко!F22,Ромашкина!F22,Крылова!F22,Краснобаева!F22,Цыба!F22,Вандакуров!F22)</f>
        <v>1.2857142857142858</v>
      </c>
      <c r="G22" s="18">
        <f>AVERAGE(Квецинская!G22,Данилко!G22,Ромашкина!G22,Крылова!G22,Краснобаева!G22,Цыба!G22,Вандакуров!G22)</f>
        <v>2.4285714285714284</v>
      </c>
      <c r="H22" s="18">
        <f>AVERAGE(Квецинская!H22,Данилко!H22,Ромашкина!H22,Крылова!H22,Краснобаева!H22,Цыба!H22,Вандакуров!H22)</f>
        <v>0.7142857142857143</v>
      </c>
      <c r="I22" s="18">
        <f>AVERAGE(Квецинская!I22,Данилко!I22,Ромашкина!I22,Крылова!I22,Краснобаева!I22,Цыба!I22,Вандакуров!I22)</f>
        <v>2.1428571428571428</v>
      </c>
      <c r="J22" s="18">
        <f>AVERAGE(Квецинская!J22,Данилко!J22,Ромашкина!J22,Крылова!J22,Краснобаева!J22,Цыба!J22,Вандакуров!J22)</f>
        <v>2</v>
      </c>
      <c r="K22" s="18">
        <f>AVERAGE(Квецинская!K22,Данилко!K22,Ромашкина!K22,Крылова!K22,Краснобаева!K22,Цыба!K22,Вандакуров!K22)</f>
        <v>2.1428571428571428</v>
      </c>
      <c r="L22" s="18">
        <f>AVERAGE(Квецинская!L22,Данилко!L22,Ромашкина!L22,Крылова!L22,Краснобаева!L22,Цыба!L22,Вандакуров!L22)</f>
        <v>0.7142857142857143</v>
      </c>
      <c r="M22" s="18">
        <f t="shared" si="0"/>
        <v>16.285714285714285</v>
      </c>
    </row>
    <row r="23" spans="1:13" ht="30" x14ac:dyDescent="0.2">
      <c r="A23" s="4">
        <v>15</v>
      </c>
      <c r="B23" s="10" t="s">
        <v>31</v>
      </c>
      <c r="C23" s="18">
        <f>AVERAGE(Квецинская!C23,Данилко!C23,Ромашкина!C23,Крылова!C23,Краснобаева!C23,Цыба!C23,Вандакуров!C23)</f>
        <v>2.1666666666666665</v>
      </c>
      <c r="D23" s="18">
        <f>AVERAGE(Квецинская!D23,Данилко!D23,Ромашкина!D23,Крылова!D23,Краснобаева!D23,Цыба!D23,Вандакуров!D23)</f>
        <v>2.5</v>
      </c>
      <c r="E23" s="18">
        <f>AVERAGE(Квецинская!E23,Данилко!E23,Ромашкина!E23,Крылова!E23,Краснобаева!E23,Цыба!E23,Вандакуров!E23)</f>
        <v>2</v>
      </c>
      <c r="F23" s="18">
        <f>AVERAGE(Квецинская!F23,Данилко!F23,Ромашкина!F23,Крылова!F23,Краснобаева!F23,Цыба!F23,Вандакуров!F23)</f>
        <v>2.8333333333333335</v>
      </c>
      <c r="G23" s="18">
        <f>AVERAGE(Квецинская!G23,Данилко!G23,Ромашкина!G23,Крылова!G23,Краснобаева!G23,Цыба!G23,Вандакуров!G23)</f>
        <v>2.8333333333333335</v>
      </c>
      <c r="H23" s="18">
        <f>AVERAGE(Квецинская!H23,Данилко!H23,Ромашкина!H23,Крылова!H23,Краснобаева!H23,Цыба!H23,Вандакуров!H23)</f>
        <v>2</v>
      </c>
      <c r="I23" s="18">
        <f>AVERAGE(Квецинская!I23,Данилко!I23,Ромашкина!I23,Крылова!I23,Краснобаева!I23,Цыба!I23,Вандакуров!I23)</f>
        <v>2.6666666666666665</v>
      </c>
      <c r="J23" s="18">
        <f>AVERAGE(Квецинская!J23,Данилко!J23,Ромашкина!J23,Крылова!J23,Краснобаева!J23,Цыба!J23,Вандакуров!J23)</f>
        <v>2.5</v>
      </c>
      <c r="K23" s="18">
        <f>AVERAGE(Квецинская!K23,Данилко!K23,Ромашкина!K23,Крылова!K23,Краснобаева!K23,Цыба!K23,Вандакуров!K23)</f>
        <v>2.6666666666666665</v>
      </c>
      <c r="L23" s="18">
        <f>AVERAGE(Квецинская!L23,Данилко!L23,Ромашкина!L23,Крылова!L23,Краснобаева!L23,Цыба!L23,Вандакуров!L23)</f>
        <v>1</v>
      </c>
      <c r="M23" s="18">
        <f t="shared" si="0"/>
        <v>23.166666666666668</v>
      </c>
    </row>
    <row r="24" spans="1:13" ht="60" x14ac:dyDescent="0.2">
      <c r="A24" s="4">
        <v>16</v>
      </c>
      <c r="B24" s="10" t="s">
        <v>32</v>
      </c>
      <c r="C24" s="18">
        <f>AVERAGE(Квецинская!C24,Данилко!C24,Ромашкина!C24,Крылова!C24,Краснобаева!C24,Цыба!C24,Вандакуров!C24)</f>
        <v>1.8571428571428572</v>
      </c>
      <c r="D24" s="18">
        <f>AVERAGE(Квецинская!D24,Данилко!D24,Ромашкина!D24,Крылова!D24,Краснобаева!D24,Цыба!D24,Вандакуров!D24)</f>
        <v>1.5714285714285714</v>
      </c>
      <c r="E24" s="18">
        <f>AVERAGE(Квецинская!E24,Данилко!E24,Ромашкина!E24,Крылова!E24,Краснобаева!E24,Цыба!E24,Вандакуров!E24)</f>
        <v>1.5714285714285714</v>
      </c>
      <c r="F24" s="18">
        <f>AVERAGE(Квецинская!F24,Данилко!F24,Ромашкина!F24,Крылова!F24,Краснобаева!F24,Цыба!F24,Вандакуров!F24)</f>
        <v>2.1428571428571428</v>
      </c>
      <c r="G24" s="18">
        <f>AVERAGE(Квецинская!G24,Данилко!G24,Ромашкина!G24,Крылова!G24,Краснобаева!G24,Цыба!G24,Вандакуров!G24)</f>
        <v>1.8571428571428572</v>
      </c>
      <c r="H24" s="18">
        <f>AVERAGE(Квецинская!H24,Данилко!H24,Ромашкина!H24,Крылова!H24,Краснобаева!H24,Цыба!H24,Вандакуров!H24)</f>
        <v>0.5714285714285714</v>
      </c>
      <c r="I24" s="18">
        <f>AVERAGE(Квецинская!I24,Данилко!I24,Ромашкина!I24,Крылова!I24,Краснобаева!I24,Цыба!I24,Вандакуров!I24)</f>
        <v>2.2857142857142856</v>
      </c>
      <c r="J24" s="18">
        <f>AVERAGE(Квецинская!J24,Данилко!J24,Ромашкина!J24,Крылова!J24,Краснобаева!J24,Цыба!J24,Вандакуров!J24)</f>
        <v>2.4285714285714284</v>
      </c>
      <c r="K24" s="18">
        <f>AVERAGE(Квецинская!K24,Данилко!K24,Ромашкина!K24,Крылова!K24,Краснобаева!K24,Цыба!K24,Вандакуров!K24)</f>
        <v>2.4285714285714284</v>
      </c>
      <c r="L24" s="18">
        <f>AVERAGE(Квецинская!L24,Данилко!L24,Ромашкина!L24,Крылова!L24,Краснобаева!L24,Цыба!L24,Вандакуров!L24)</f>
        <v>0.7142857142857143</v>
      </c>
      <c r="M24" s="18">
        <f t="shared" si="0"/>
        <v>17.428571428571431</v>
      </c>
    </row>
    <row r="25" spans="1:13" ht="15" x14ac:dyDescent="0.2">
      <c r="A25" s="4">
        <v>17</v>
      </c>
      <c r="B25" s="10" t="s">
        <v>33</v>
      </c>
      <c r="C25" s="18">
        <f>AVERAGE(Квецинская!C25,Данилко!C25,Ромашкина!C25,Крылова!C25,Краснобаева!C25,Цыба!C25,Вандакуров!C25)</f>
        <v>2.1428571428571428</v>
      </c>
      <c r="D25" s="18">
        <f>AVERAGE(Квецинская!D25,Данилко!D25,Ромашкина!D25,Крылова!D25,Краснобаева!D25,Цыба!D25,Вандакуров!D25)</f>
        <v>0.8571428571428571</v>
      </c>
      <c r="E25" s="18">
        <f>AVERAGE(Квецинская!E25,Данилко!E25,Ромашкина!E25,Крылова!E25,Краснобаева!E25,Цыба!E25,Вандакуров!E25)</f>
        <v>1.1428571428571428</v>
      </c>
      <c r="F25" s="18">
        <f>AVERAGE(Квецинская!F25,Данилко!F25,Ромашкина!F25,Крылова!F25,Краснобаева!F25,Цыба!F25,Вандакуров!F25)</f>
        <v>1.4285714285714286</v>
      </c>
      <c r="G25" s="18">
        <f>AVERAGE(Квецинская!G25,Данилко!G25,Ромашкина!G25,Крылова!G25,Краснобаева!G25,Цыба!G25,Вандакуров!G25)</f>
        <v>1.5714285714285714</v>
      </c>
      <c r="H25" s="18">
        <f>AVERAGE(Квецинская!H25,Данилко!H25,Ромашкина!H25,Крылова!H25,Краснобаева!H25,Цыба!H25,Вандакуров!H25)</f>
        <v>1</v>
      </c>
      <c r="I25" s="18">
        <f>AVERAGE(Квецинская!I25,Данилко!I25,Ромашкина!I25,Крылова!I25,Краснобаева!I25,Цыба!I25,Вандакуров!I25)</f>
        <v>2.1428571428571428</v>
      </c>
      <c r="J25" s="18">
        <f>AVERAGE(Квецинская!J25,Данилко!J25,Ромашкина!J25,Крылова!J25,Краснобаева!J25,Цыба!J25,Вандакуров!J25)</f>
        <v>2</v>
      </c>
      <c r="K25" s="18">
        <f>AVERAGE(Квецинская!K25,Данилко!K25,Ромашкина!K25,Крылова!K25,Краснобаева!K25,Цыба!K25,Вандакуров!K25)</f>
        <v>1.7142857142857142</v>
      </c>
      <c r="L25" s="18">
        <f>AVERAGE(Квецинская!L25,Данилко!L25,Ромашкина!L25,Крылова!L25,Краснобаева!L25,Цыба!L25,Вандакуров!L25)</f>
        <v>0.42857142857142855</v>
      </c>
      <c r="M25" s="18">
        <f t="shared" si="0"/>
        <v>14.428571428571427</v>
      </c>
    </row>
    <row r="26" spans="1:13" ht="15" x14ac:dyDescent="0.2">
      <c r="A26" s="4">
        <v>18</v>
      </c>
      <c r="B26" s="10" t="s">
        <v>34</v>
      </c>
      <c r="C26" s="18">
        <f>AVERAGE(Квецинская!C26,Данилко!C26,Ромашкина!C26,Крылова!C26,Краснобаева!C26,Цыба!C26,Вандакуров!C26)</f>
        <v>1.7142857142857142</v>
      </c>
      <c r="D26" s="18">
        <f>AVERAGE(Квецинская!D26,Данилко!D26,Ромашкина!D26,Крылова!D26,Краснобаева!D26,Цыба!D26,Вандакуров!D26)</f>
        <v>1</v>
      </c>
      <c r="E26" s="18">
        <f>AVERAGE(Квецинская!E26,Данилко!E26,Ромашкина!E26,Крылова!E26,Краснобаева!E26,Цыба!E26,Вандакуров!E26)</f>
        <v>1.2857142857142858</v>
      </c>
      <c r="F26" s="18">
        <f>AVERAGE(Квецинская!F26,Данилко!F26,Ромашкина!F26,Крылова!F26,Краснобаева!F26,Цыба!F26,Вандакуров!F26)</f>
        <v>1.4285714285714286</v>
      </c>
      <c r="G26" s="18">
        <f>AVERAGE(Квецинская!G26,Данилко!G26,Ромашкина!G26,Крылова!G26,Краснобаева!G26,Цыба!G26,Вандакуров!G26)</f>
        <v>2.4285714285714284</v>
      </c>
      <c r="H26" s="18">
        <f>AVERAGE(Квецинская!H26,Данилко!H26,Ромашкина!H26,Крылова!H26,Краснобаева!H26,Цыба!H26,Вандакуров!H26)</f>
        <v>0.5714285714285714</v>
      </c>
      <c r="I26" s="18">
        <f>AVERAGE(Квецинская!I26,Данилко!I26,Ромашкина!I26,Крылова!I26,Краснобаева!I26,Цыба!I26,Вандакуров!I26)</f>
        <v>2.4285714285714284</v>
      </c>
      <c r="J26" s="18">
        <f>AVERAGE(Квецинская!J26,Данилко!J26,Ромашкина!J26,Крылова!J26,Краснобаева!J26,Цыба!J26,Вандакуров!J26)</f>
        <v>2.7142857142857144</v>
      </c>
      <c r="K26" s="18">
        <f>AVERAGE(Квецинская!K26,Данилко!K26,Ромашкина!K26,Крылова!K26,Краснобаева!K26,Цыба!K26,Вандакуров!K26)</f>
        <v>2.4285714285714284</v>
      </c>
      <c r="L26" s="18">
        <f>AVERAGE(Квецинская!L26,Данилко!L26,Ромашкина!L26,Крылова!L26,Краснобаева!L26,Цыба!L26,Вандакуров!L26)</f>
        <v>0.7142857142857143</v>
      </c>
      <c r="M26" s="18">
        <f t="shared" si="0"/>
        <v>16.714285714285715</v>
      </c>
    </row>
    <row r="27" spans="1:13" ht="90" x14ac:dyDescent="0.2">
      <c r="A27" s="4">
        <v>19</v>
      </c>
      <c r="B27" s="10" t="s">
        <v>35</v>
      </c>
      <c r="C27" s="18">
        <f>AVERAGE(Квецинская!C27,Данилко!C27,Ромашкина!C27,Крылова!C27,Краснобаева!C27,Цыба!C27,Вандакуров!C27)</f>
        <v>2.1428571428571428</v>
      </c>
      <c r="D27" s="18">
        <f>AVERAGE(Квецинская!D27,Данилко!D27,Ромашкина!D27,Крылова!D27,Краснобаева!D27,Цыба!D27,Вандакуров!D27)</f>
        <v>1.5714285714285714</v>
      </c>
      <c r="E27" s="18">
        <f>AVERAGE(Квецинская!E27,Данилко!E27,Ромашкина!E27,Крылова!E27,Краснобаева!E27,Цыба!E27,Вандакуров!E27)</f>
        <v>1.7142857142857142</v>
      </c>
      <c r="F27" s="18">
        <f>AVERAGE(Квецинская!F27,Данилко!F27,Ромашкина!F27,Крылова!F27,Краснобаева!F27,Цыба!F27,Вандакуров!F27)</f>
        <v>1.1428571428571428</v>
      </c>
      <c r="G27" s="18">
        <f>AVERAGE(Квецинская!G27,Данилко!G27,Ромашкина!G27,Крылова!G27,Краснобаева!G27,Цыба!G27,Вандакуров!G27)</f>
        <v>1.2857142857142858</v>
      </c>
      <c r="H27" s="18">
        <f>AVERAGE(Квецинская!H27,Данилко!H27,Ромашкина!H27,Крылова!H27,Краснобаева!H27,Цыба!H27,Вандакуров!H27)</f>
        <v>2.2857142857142856</v>
      </c>
      <c r="I27" s="18">
        <f>AVERAGE(Квецинская!I27,Данилко!I27,Ромашкина!I27,Крылова!I27,Краснобаева!I27,Цыба!I27,Вандакуров!I27)</f>
        <v>2.2857142857142856</v>
      </c>
      <c r="J27" s="18">
        <f>AVERAGE(Квецинская!J27,Данилко!J27,Ромашкина!J27,Крылова!J27,Краснобаева!J27,Цыба!J27,Вандакуров!J27)</f>
        <v>2.7142857142857144</v>
      </c>
      <c r="K27" s="18">
        <f>AVERAGE(Квецинская!K27,Данилко!K27,Ромашкина!K27,Крылова!K27,Краснобаева!K27,Цыба!K27,Вандакуров!K27)</f>
        <v>3</v>
      </c>
      <c r="L27" s="18">
        <f>AVERAGE(Квецинская!L27,Данилко!L27,Ромашкина!L27,Крылова!L27,Краснобаева!L27,Цыба!L27,Вандакуров!L27)</f>
        <v>0.5714285714285714</v>
      </c>
      <c r="M27" s="18">
        <f t="shared" si="0"/>
        <v>18.714285714285715</v>
      </c>
    </row>
    <row r="28" spans="1:13" ht="15" x14ac:dyDescent="0.2">
      <c r="A28" s="4">
        <v>20</v>
      </c>
      <c r="B28" s="13" t="s">
        <v>36</v>
      </c>
      <c r="C28" s="18">
        <f>AVERAGE(Квецинская!C28,Данилко!C28,Ромашкина!C28,Крылова!C28,Краснобаева!C28,Цыба!C28,Вандакуров!C28)</f>
        <v>2.2857142857142856</v>
      </c>
      <c r="D28" s="18">
        <f>AVERAGE(Квецинская!D28,Данилко!D28,Ромашкина!D28,Крылова!D28,Краснобаева!D28,Цыба!D28,Вандакуров!D28)</f>
        <v>1.8571428571428572</v>
      </c>
      <c r="E28" s="18">
        <f>AVERAGE(Квецинская!E28,Данилко!E28,Ромашкина!E28,Крылова!E28,Краснобаева!E28,Цыба!E28,Вандакуров!E28)</f>
        <v>1.8571428571428572</v>
      </c>
      <c r="F28" s="18">
        <f>AVERAGE(Квецинская!F28,Данилко!F28,Ромашкина!F28,Крылова!F28,Краснобаева!F28,Цыба!F28,Вандакуров!F28)</f>
        <v>2</v>
      </c>
      <c r="G28" s="18">
        <f>AVERAGE(Квецинская!G28,Данилко!G28,Ромашкина!G28,Крылова!G28,Краснобаева!G28,Цыба!G28,Вандакуров!G28)</f>
        <v>2.1428571428571428</v>
      </c>
      <c r="H28" s="18">
        <f>AVERAGE(Квецинская!H28,Данилко!H28,Ромашкина!H28,Крылова!H28,Краснобаева!H28,Цыба!H28,Вандакуров!H28)</f>
        <v>1.4285714285714286</v>
      </c>
      <c r="I28" s="18">
        <f>AVERAGE(Квецинская!I28,Данилко!I28,Ромашкина!I28,Крылова!I28,Краснобаева!I28,Цыба!I28,Вандакуров!I28)</f>
        <v>2.5714285714285716</v>
      </c>
      <c r="J28" s="18">
        <f>AVERAGE(Квецинская!J28,Данилко!J28,Ромашкина!J28,Крылова!J28,Краснобаева!J28,Цыба!J28,Вандакуров!J28)</f>
        <v>2.1428571428571428</v>
      </c>
      <c r="K28" s="18">
        <f>AVERAGE(Квецинская!K28,Данилко!K28,Ромашкина!K28,Крылова!K28,Краснобаева!K28,Цыба!K28,Вандакуров!K28)</f>
        <v>2.2857142857142856</v>
      </c>
      <c r="L28" s="18">
        <f>AVERAGE(Квецинская!L28,Данилко!L28,Ромашкина!L28,Крылова!L28,Краснобаева!L28,Цыба!L28,Вандакуров!L28)</f>
        <v>0.8571428571428571</v>
      </c>
      <c r="M28" s="18">
        <f t="shared" si="0"/>
        <v>19.428571428571427</v>
      </c>
    </row>
    <row r="29" spans="1:13" ht="90" x14ac:dyDescent="0.2">
      <c r="A29" s="4">
        <v>21</v>
      </c>
      <c r="B29" s="10" t="s">
        <v>37</v>
      </c>
      <c r="C29" s="18">
        <f>AVERAGE(Квецинская!C29,Данилко!C29,Ромашкина!C29,Крылова!C29,Краснобаева!C29,Цыба!C29,Вандакуров!C29)</f>
        <v>2</v>
      </c>
      <c r="D29" s="18">
        <f>AVERAGE(Квецинская!D29,Данилко!D29,Ромашкина!D29,Крылова!D29,Краснобаева!D29,Цыба!D29,Вандакуров!D29)</f>
        <v>1.4285714285714286</v>
      </c>
      <c r="E29" s="18">
        <f>AVERAGE(Квецинская!E29,Данилко!E29,Ромашкина!E29,Крылова!E29,Краснобаева!E29,Цыба!E29,Вандакуров!E29)</f>
        <v>1.5714285714285714</v>
      </c>
      <c r="F29" s="18">
        <f>AVERAGE(Квецинская!F29,Данилко!F29,Ромашкина!F29,Крылова!F29,Краснобаева!F29,Цыба!F29,Вандакуров!F29)</f>
        <v>2.4285714285714284</v>
      </c>
      <c r="G29" s="18">
        <f>AVERAGE(Квецинская!G29,Данилко!G29,Ромашкина!G29,Крылова!G29,Краснобаева!G29,Цыба!G29,Вандакуров!G29)</f>
        <v>2.5714285714285716</v>
      </c>
      <c r="H29" s="18">
        <f>AVERAGE(Квецинская!H29,Данилко!H29,Ромашкина!H29,Крылова!H29,Краснобаева!H29,Цыба!H29,Вандакуров!H29)</f>
        <v>1.2857142857142858</v>
      </c>
      <c r="I29" s="18">
        <f>AVERAGE(Квецинская!I29,Данилко!I29,Ромашкина!I29,Крылова!I29,Краснобаева!I29,Цыба!I29,Вандакуров!I29)</f>
        <v>2.2857142857142856</v>
      </c>
      <c r="J29" s="18">
        <f>AVERAGE(Квецинская!J29,Данилко!J29,Ромашкина!J29,Крылова!J29,Краснобаева!J29,Цыба!J29,Вандакуров!J29)</f>
        <v>2.7142857142857144</v>
      </c>
      <c r="K29" s="18">
        <f>AVERAGE(Квецинская!K29,Данилко!K29,Ромашкина!K29,Крылова!K29,Краснобаева!K29,Цыба!K29,Вандакуров!K29)</f>
        <v>2.5714285714285716</v>
      </c>
      <c r="L29" s="18">
        <f>AVERAGE(Квецинская!L29,Данилко!L29,Ромашкина!L29,Крылова!L29,Краснобаева!L29,Цыба!L29,Вандакуров!L29)</f>
        <v>0.7142857142857143</v>
      </c>
      <c r="M29" s="18">
        <f t="shared" si="0"/>
        <v>19.571428571428577</v>
      </c>
    </row>
    <row r="30" spans="1:13" ht="45" x14ac:dyDescent="0.2">
      <c r="A30" s="4">
        <v>22</v>
      </c>
      <c r="B30" s="14" t="s">
        <v>38</v>
      </c>
      <c r="C30" s="18">
        <f>AVERAGE(Квецинская!C30,Данилко!C30,Ромашкина!C30,Крылова!C30,Краснобаева!C30,Цыба!C30,Вандакуров!C30)</f>
        <v>2.5714285714285716</v>
      </c>
      <c r="D30" s="18">
        <f>AVERAGE(Квецинская!D30,Данилко!D30,Ромашкина!D30,Крылова!D30,Краснобаева!D30,Цыба!D30,Вандакуров!D30)</f>
        <v>2</v>
      </c>
      <c r="E30" s="18">
        <f>AVERAGE(Квецинская!E30,Данилко!E30,Ромашкина!E30,Крылова!E30,Краснобаева!E30,Цыба!E30,Вандакуров!E30)</f>
        <v>2.2857142857142856</v>
      </c>
      <c r="F30" s="18">
        <f>AVERAGE(Квецинская!F30,Данилко!F30,Ромашкина!F30,Крылова!F30,Краснобаева!F30,Цыба!F30,Вандакуров!F30)</f>
        <v>2.7142857142857144</v>
      </c>
      <c r="G30" s="18">
        <f>AVERAGE(Квецинская!G30,Данилко!G30,Ромашкина!G30,Крылова!G30,Краснобаева!G30,Цыба!G30,Вандакуров!G30)</f>
        <v>1.8571428571428572</v>
      </c>
      <c r="H30" s="18">
        <f>AVERAGE(Квецинская!H30,Данилко!H30,Ромашкина!H30,Крылова!H30,Краснобаева!H30,Цыба!H30,Вандакуров!H30)</f>
        <v>2.1428571428571428</v>
      </c>
      <c r="I30" s="18">
        <f>AVERAGE(Квецинская!I30,Данилко!I30,Ромашкина!I30,Крылова!I30,Краснобаева!I30,Цыба!I30,Вандакуров!I30)</f>
        <v>2.5714285714285716</v>
      </c>
      <c r="J30" s="18">
        <f>AVERAGE(Квецинская!J30,Данилко!J30,Ромашкина!J30,Крылова!J30,Краснобаева!J30,Цыба!J30,Вандакуров!J30)</f>
        <v>2.8571428571428572</v>
      </c>
      <c r="K30" s="18">
        <f>AVERAGE(Квецинская!K30,Данилко!K30,Ромашкина!K30,Крылова!K30,Краснобаева!K30,Цыба!K30,Вандакуров!K30)</f>
        <v>2.8571428571428572</v>
      </c>
      <c r="L30" s="18">
        <f>AVERAGE(Квецинская!L30,Данилко!L30,Ромашкина!L30,Крылова!L30,Краснобаева!L30,Цыба!L30,Вандакуров!L30)</f>
        <v>1</v>
      </c>
      <c r="M30" s="18">
        <f t="shared" si="0"/>
        <v>22.857142857142858</v>
      </c>
    </row>
    <row r="31" spans="1:13" ht="45" x14ac:dyDescent="0.2">
      <c r="A31" s="4">
        <v>23</v>
      </c>
      <c r="B31" s="13" t="s">
        <v>39</v>
      </c>
      <c r="C31" s="18">
        <f>AVERAGE(Квецинская!C31,Данилко!C31,Ромашкина!C31,Крылова!C31,Краснобаева!C31,Цыба!C31,Вандакуров!C31)</f>
        <v>2.7142857142857144</v>
      </c>
      <c r="D31" s="18">
        <f>AVERAGE(Квецинская!D31,Данилко!D31,Ромашкина!D31,Крылова!D31,Краснобаева!D31,Цыба!D31,Вандакуров!D31)</f>
        <v>2.5714285714285716</v>
      </c>
      <c r="E31" s="18">
        <f>AVERAGE(Квецинская!E31,Данилко!E31,Ромашкина!E31,Крылова!E31,Краснобаева!E31,Цыба!E31,Вандакуров!E31)</f>
        <v>2.1428571428571428</v>
      </c>
      <c r="F31" s="18">
        <f>AVERAGE(Квецинская!F31,Данилко!F31,Ромашкина!F31,Крылова!F31,Краснобаева!F31,Цыба!F31,Вандакуров!F31)</f>
        <v>2.2857142857142856</v>
      </c>
      <c r="G31" s="18">
        <f>AVERAGE(Квецинская!G31,Данилко!G31,Ромашкина!G31,Крылова!G31,Краснобаева!G31,Цыба!G31,Вандакуров!G31)</f>
        <v>2.7142857142857144</v>
      </c>
      <c r="H31" s="18">
        <f>AVERAGE(Квецинская!H31,Данилко!H31,Ромашкина!H31,Крылова!H31,Краснобаева!H31,Цыба!H31,Вандакуров!H31)</f>
        <v>2.4285714285714284</v>
      </c>
      <c r="I31" s="18">
        <f>AVERAGE(Квецинская!I31,Данилко!I31,Ромашкина!I31,Крылова!I31,Краснобаева!I31,Цыба!I31,Вандакуров!I31)</f>
        <v>2.7142857142857144</v>
      </c>
      <c r="J31" s="18">
        <f>AVERAGE(Квецинская!J31,Данилко!J31,Ромашкина!J31,Крылова!J31,Краснобаева!J31,Цыба!J31,Вандакуров!J31)</f>
        <v>2.8571428571428572</v>
      </c>
      <c r="K31" s="18">
        <f>AVERAGE(Квецинская!K31,Данилко!K31,Ромашкина!K31,Крылова!K31,Краснобаева!K31,Цыба!K31,Вандакуров!K31)</f>
        <v>3</v>
      </c>
      <c r="L31" s="18">
        <f>AVERAGE(Квецинская!L31,Данилко!L31,Ромашкина!L31,Крылова!L31,Краснобаева!L31,Цыба!L31,Вандакуров!L31)</f>
        <v>1</v>
      </c>
      <c r="M31" s="18">
        <f t="shared" si="0"/>
        <v>24.428571428571431</v>
      </c>
    </row>
    <row r="32" spans="1:13" ht="60" x14ac:dyDescent="0.2">
      <c r="A32" s="4">
        <v>24</v>
      </c>
      <c r="B32" s="10" t="s">
        <v>40</v>
      </c>
      <c r="C32" s="18">
        <f>AVERAGE(Квецинская!C32,Данилко!C32,Ромашкина!C32,Крылова!C32,Краснобаева!C32,Цыба!C32,Вандакуров!C32)</f>
        <v>2.8571428571428572</v>
      </c>
      <c r="D32" s="18">
        <f>AVERAGE(Квецинская!D32,Данилко!D32,Ромашкина!D32,Крылова!D32,Краснобаева!D32,Цыба!D32,Вандакуров!D32)</f>
        <v>2.5714285714285716</v>
      </c>
      <c r="E32" s="18">
        <f>AVERAGE(Квецинская!E32,Данилко!E32,Ромашкина!E32,Крылова!E32,Краснобаева!E32,Цыба!E32,Вандакуров!E32)</f>
        <v>2.8571428571428572</v>
      </c>
      <c r="F32" s="18">
        <f>AVERAGE(Квецинская!F32,Данилко!F32,Ромашкина!F32,Крылова!F32,Краснобаева!F32,Цыба!F32,Вандакуров!F32)</f>
        <v>2.7142857142857144</v>
      </c>
      <c r="G32" s="18">
        <f>AVERAGE(Квецинская!G32,Данилко!G32,Ромашкина!G32,Крылова!G32,Краснобаева!G32,Цыба!G32,Вандакуров!G32)</f>
        <v>2.4285714285714284</v>
      </c>
      <c r="H32" s="18">
        <f>AVERAGE(Квецинская!H32,Данилко!H32,Ромашкина!H32,Крылова!H32,Краснобаева!H32,Цыба!H32,Вандакуров!H32)</f>
        <v>2.7142857142857144</v>
      </c>
      <c r="I32" s="18">
        <f>AVERAGE(Квецинская!I32,Данилко!I32,Ромашкина!I32,Крылова!I32,Краснобаева!I32,Цыба!I32,Вандакуров!I32)</f>
        <v>2.7142857142857144</v>
      </c>
      <c r="J32" s="18">
        <f>AVERAGE(Квецинская!J32,Данилко!J32,Ромашкина!J32,Крылова!J32,Краснобаева!J32,Цыба!J32,Вандакуров!J32)</f>
        <v>2.8571428571428572</v>
      </c>
      <c r="K32" s="18">
        <f>AVERAGE(Квецинская!K32,Данилко!K32,Ромашкина!K32,Крылова!K32,Краснобаева!K32,Цыба!K32,Вандакуров!K32)</f>
        <v>3</v>
      </c>
      <c r="L32" s="18">
        <f>AVERAGE(Квецинская!L32,Данилко!L32,Ромашкина!L32,Крылова!L32,Краснобаева!L32,Цыба!L32,Вандакуров!L32)</f>
        <v>1</v>
      </c>
      <c r="M32" s="18">
        <f t="shared" si="0"/>
        <v>25.714285714285715</v>
      </c>
    </row>
    <row r="33" spans="1:13" ht="45" x14ac:dyDescent="0.2">
      <c r="A33" s="4">
        <v>25</v>
      </c>
      <c r="B33" s="14" t="s">
        <v>41</v>
      </c>
      <c r="C33" s="18">
        <f>AVERAGE(Квецинская!C33,Данилко!C33,Ромашкина!C33,Крылова!C33,Краснобаева!C33,Цыба!C33,Вандакуров!C33)</f>
        <v>2.8333333333333335</v>
      </c>
      <c r="D33" s="18">
        <f>AVERAGE(Квецинская!D33,Данилко!D33,Ромашкина!D33,Крылова!D33,Краснобаева!D33,Цыба!D33,Вандакуров!D33)</f>
        <v>2.3333333333333335</v>
      </c>
      <c r="E33" s="18">
        <f>AVERAGE(Квецинская!E33,Данилко!E33,Ромашкина!E33,Крылова!E33,Краснобаева!E33,Цыба!E33,Вандакуров!E33)</f>
        <v>2.5</v>
      </c>
      <c r="F33" s="18">
        <f>AVERAGE(Квецинская!F33,Данилко!F33,Ромашкина!F33,Крылова!F33,Краснобаева!F33,Цыба!F33,Вандакуров!F33)</f>
        <v>2.5</v>
      </c>
      <c r="G33" s="18">
        <f>AVERAGE(Квецинская!G33,Данилко!G33,Ромашкина!G33,Крылова!G33,Краснобаева!G33,Цыба!G33,Вандакуров!G33)</f>
        <v>2.5</v>
      </c>
      <c r="H33" s="18">
        <f>AVERAGE(Квецинская!H33,Данилко!H33,Ромашкина!H33,Крылова!H33,Краснобаева!H33,Цыба!H33,Вандакуров!H33)</f>
        <v>2</v>
      </c>
      <c r="I33" s="18">
        <f>AVERAGE(Квецинская!I33,Данилко!I33,Ромашкина!I33,Крылова!I33,Краснобаева!I33,Цыба!I33,Вандакуров!I33)</f>
        <v>2.3333333333333335</v>
      </c>
      <c r="J33" s="18">
        <f>AVERAGE(Квецинская!J33,Данилко!J33,Ромашкина!J33,Крылова!J33,Краснобаева!J33,Цыба!J33,Вандакуров!J33)</f>
        <v>2.8333333333333335</v>
      </c>
      <c r="K33" s="18">
        <f>AVERAGE(Квецинская!K33,Данилко!K33,Ромашкина!K33,Крылова!K33,Краснобаева!K33,Цыба!K33,Вандакуров!K33)</f>
        <v>3</v>
      </c>
      <c r="L33" s="18">
        <f>AVERAGE(Квецинская!L33,Данилко!L33,Ромашкина!L33,Крылова!L33,Краснобаева!L33,Цыба!L33,Вандакуров!L33)</f>
        <v>1</v>
      </c>
      <c r="M33" s="18">
        <f t="shared" si="0"/>
        <v>23.833333333333332</v>
      </c>
    </row>
    <row r="34" spans="1:13" ht="30" x14ac:dyDescent="0.2">
      <c r="A34" s="4">
        <v>26</v>
      </c>
      <c r="B34" s="14" t="s">
        <v>42</v>
      </c>
      <c r="C34" s="18">
        <f>AVERAGE(Квецинская!C34,Данилко!C34,Ромашкина!C34,Крылова!C34,Краснобаева!C34,Цыба!C34,Вандакуров!C34)</f>
        <v>1.2857142857142858</v>
      </c>
      <c r="D34" s="18">
        <f>AVERAGE(Квецинская!D34,Данилко!D34,Ромашкина!D34,Крылова!D34,Краснобаева!D34,Цыба!D34,Вандакуров!D34)</f>
        <v>0.7142857142857143</v>
      </c>
      <c r="E34" s="18">
        <f>AVERAGE(Квецинская!E34,Данилко!E34,Ромашкина!E34,Крылова!E34,Краснобаева!E34,Цыба!E34,Вандакуров!E34)</f>
        <v>0.8571428571428571</v>
      </c>
      <c r="F34" s="18">
        <f>AVERAGE(Квецинская!F34,Данилко!F34,Ромашкина!F34,Крылова!F34,Краснобаева!F34,Цыба!F34,Вандакуров!F34)</f>
        <v>1</v>
      </c>
      <c r="G34" s="18">
        <f>AVERAGE(Квецинская!G34,Данилко!G34,Ромашкина!G34,Крылова!G34,Краснобаева!G34,Цыба!G34,Вандакуров!G34)</f>
        <v>1.4285714285714286</v>
      </c>
      <c r="H34" s="18">
        <f>AVERAGE(Квецинская!H34,Данилко!H34,Ромашкина!H34,Крылова!H34,Краснобаева!H34,Цыба!H34,Вандакуров!H34)</f>
        <v>0.42857142857142855</v>
      </c>
      <c r="I34" s="18">
        <f>AVERAGE(Квецинская!I34,Данилко!I34,Ромашкина!I34,Крылова!I34,Краснобаева!I34,Цыба!I34,Вандакуров!I34)</f>
        <v>1.5714285714285714</v>
      </c>
      <c r="J34" s="18">
        <f>AVERAGE(Квецинская!J34,Данилко!J34,Ромашкина!J34,Крылова!J34,Краснобаева!J34,Цыба!J34,Вандакуров!J34)</f>
        <v>1.2857142857142858</v>
      </c>
      <c r="K34" s="18">
        <f>AVERAGE(Квецинская!K34,Данилко!K34,Ромашкина!K34,Крылова!K34,Краснобаева!K34,Цыба!K34,Вандакуров!K34)</f>
        <v>1</v>
      </c>
      <c r="L34" s="18">
        <f>AVERAGE(Квецинская!L34,Данилко!L34,Ромашкина!L34,Крылова!L34,Краснобаева!L34,Цыба!L34,Вандакуров!L34)</f>
        <v>0.14285714285714285</v>
      </c>
      <c r="M34" s="18">
        <f t="shared" si="0"/>
        <v>9.7142857142857135</v>
      </c>
    </row>
    <row r="35" spans="1:13" ht="30" x14ac:dyDescent="0.2">
      <c r="A35" s="4">
        <v>27</v>
      </c>
      <c r="B35" s="10" t="s">
        <v>43</v>
      </c>
      <c r="C35" s="18">
        <f>AVERAGE(Квецинская!C35,Данилко!C35,Ромашкина!C35,Крылова!C35,Краснобаева!C35,Цыба!C35,Вандакуров!C35)</f>
        <v>2.2857142857142856</v>
      </c>
      <c r="D35" s="18">
        <f>AVERAGE(Квецинская!D35,Данилко!D35,Ромашкина!D35,Крылова!D35,Краснобаева!D35,Цыба!D35,Вандакуров!D35)</f>
        <v>1.5714285714285714</v>
      </c>
      <c r="E35" s="18">
        <f>AVERAGE(Квецинская!E35,Данилко!E35,Ромашкина!E35,Крылова!E35,Краснобаева!E35,Цыба!E35,Вандакуров!E35)</f>
        <v>2.5714285714285716</v>
      </c>
      <c r="F35" s="18">
        <f>AVERAGE(Квецинская!F35,Данилко!F35,Ромашкина!F35,Крылова!F35,Краснобаева!F35,Цыба!F35,Вандакуров!F35)</f>
        <v>2.8571428571428572</v>
      </c>
      <c r="G35" s="18">
        <f>AVERAGE(Квецинская!G35,Данилко!G35,Ромашкина!G35,Крылова!G35,Краснобаева!G35,Цыба!G35,Вандакуров!G35)</f>
        <v>2.1428571428571428</v>
      </c>
      <c r="H35" s="18">
        <f>AVERAGE(Квецинская!H35,Данилко!H35,Ромашкина!H35,Крылова!H35,Краснобаева!H35,Цыба!H35,Вандакуров!H35)</f>
        <v>2.2857142857142856</v>
      </c>
      <c r="I35" s="18">
        <f>AVERAGE(Квецинская!I35,Данилко!I35,Ромашкина!I35,Крылова!I35,Краснобаева!I35,Цыба!I35,Вандакуров!I35)</f>
        <v>2.4285714285714284</v>
      </c>
      <c r="J35" s="18">
        <f>AVERAGE(Квецинская!J35,Данилко!J35,Ромашкина!J35,Крылова!J35,Краснобаева!J35,Цыба!J35,Вандакуров!J35)</f>
        <v>2.7142857142857144</v>
      </c>
      <c r="K35" s="18">
        <f>AVERAGE(Квецинская!K35,Данилко!K35,Ромашкина!K35,Крылова!K35,Краснобаева!K35,Цыба!K35,Вандакуров!K35)</f>
        <v>2.5714285714285716</v>
      </c>
      <c r="L35" s="18">
        <f>AVERAGE(Квецинская!L35,Данилко!L35,Ромашкина!L35,Крылова!L35,Краснобаева!L35,Цыба!L35,Вандакуров!L35)</f>
        <v>1</v>
      </c>
      <c r="M35" s="18">
        <f t="shared" si="0"/>
        <v>22.428571428571431</v>
      </c>
    </row>
    <row r="36" spans="1:13" ht="45" x14ac:dyDescent="0.2">
      <c r="A36" s="4">
        <v>28</v>
      </c>
      <c r="B36" s="14" t="s">
        <v>44</v>
      </c>
      <c r="C36" s="18">
        <f>AVERAGE(Квецинская!C36,Данилко!C36,Ромашкина!C36,Крылова!C36,Краснобаева!C36,Цыба!C36,Вандакуров!C36)</f>
        <v>1.8571428571428572</v>
      </c>
      <c r="D36" s="18">
        <f>AVERAGE(Квецинская!D36,Данилко!D36,Ромашкина!D36,Крылова!D36,Краснобаева!D36,Цыба!D36,Вандакуров!D36)</f>
        <v>1.7142857142857142</v>
      </c>
      <c r="E36" s="18">
        <f>AVERAGE(Квецинская!E36,Данилко!E36,Ромашкина!E36,Крылова!E36,Краснобаева!E36,Цыба!E36,Вандакуров!E36)</f>
        <v>1</v>
      </c>
      <c r="F36" s="18">
        <f>AVERAGE(Квецинская!F36,Данилко!F36,Ромашкина!F36,Крылова!F36,Краснобаева!F36,Цыба!F36,Вандакуров!F36)</f>
        <v>1</v>
      </c>
      <c r="G36" s="18">
        <f>AVERAGE(Квецинская!G36,Данилко!G36,Ромашкина!G36,Крылова!G36,Краснобаева!G36,Цыба!G36,Вандакуров!G36)</f>
        <v>2</v>
      </c>
      <c r="H36" s="18">
        <f>AVERAGE(Квецинская!H36,Данилко!H36,Ромашкина!H36,Крылова!H36,Краснобаева!H36,Цыба!H36,Вандакуров!H36)</f>
        <v>0</v>
      </c>
      <c r="I36" s="18">
        <f>AVERAGE(Квецинская!I36,Данилко!I36,Ромашкина!I36,Крылова!I36,Краснобаева!I36,Цыба!I36,Вандакуров!I36)</f>
        <v>2.1428571428571428</v>
      </c>
      <c r="J36" s="18">
        <f>AVERAGE(Квецинская!J36,Данилко!J36,Ромашкина!J36,Крылова!J36,Краснобаева!J36,Цыба!J36,Вандакуров!J36)</f>
        <v>2.2857142857142856</v>
      </c>
      <c r="K36" s="18">
        <f>AVERAGE(Квецинская!K36,Данилко!K36,Ромашкина!K36,Крылова!K36,Краснобаева!K36,Цыба!K36,Вандакуров!K36)</f>
        <v>2.4285714285714284</v>
      </c>
      <c r="L36" s="18">
        <f>AVERAGE(Квецинская!L36,Данилко!L36,Ромашкина!L36,Крылова!L36,Краснобаева!L36,Цыба!L36,Вандакуров!L36)</f>
        <v>0.7142857142857143</v>
      </c>
      <c r="M36" s="18">
        <f t="shared" si="0"/>
        <v>15.142857142857142</v>
      </c>
    </row>
    <row r="37" spans="1:13" ht="30" x14ac:dyDescent="0.2">
      <c r="A37" s="4">
        <v>29</v>
      </c>
      <c r="B37" s="14" t="s">
        <v>45</v>
      </c>
      <c r="C37" s="18">
        <f>AVERAGE(Квецинская!C37,Данилко!C37,Ромашкина!C37,Крылова!C37,Краснобаева!C37,Цыба!C37,Вандакуров!C37)</f>
        <v>2.8571428571428572</v>
      </c>
      <c r="D37" s="18">
        <f>AVERAGE(Квецинская!D37,Данилко!D37,Ромашкина!D37,Крылова!D37,Краснобаева!D37,Цыба!D37,Вандакуров!D37)</f>
        <v>2.8571428571428572</v>
      </c>
      <c r="E37" s="18">
        <f>AVERAGE(Квецинская!E37,Данилко!E37,Ромашкина!E37,Крылова!E37,Краснобаева!E37,Цыба!E37,Вандакуров!E37)</f>
        <v>2.8571428571428572</v>
      </c>
      <c r="F37" s="18">
        <f>AVERAGE(Квецинская!F37,Данилко!F37,Ромашкина!F37,Крылова!F37,Краснобаева!F37,Цыба!F37,Вандакуров!F37)</f>
        <v>3</v>
      </c>
      <c r="G37" s="18">
        <f>AVERAGE(Квецинская!G37,Данилко!G37,Ромашкина!G37,Крылова!G37,Краснобаева!G37,Цыба!G37,Вандакуров!G37)</f>
        <v>2.5714285714285716</v>
      </c>
      <c r="H37" s="18">
        <f>AVERAGE(Квецинская!H37,Данилко!H37,Ромашкина!H37,Крылова!H37,Краснобаева!H37,Цыба!H37,Вандакуров!H37)</f>
        <v>3</v>
      </c>
      <c r="I37" s="18">
        <f>AVERAGE(Квецинская!I37,Данилко!I37,Ромашкина!I37,Крылова!I37,Краснобаева!I37,Цыба!I37,Вандакуров!I37)</f>
        <v>2.7142857142857144</v>
      </c>
      <c r="J37" s="18">
        <f>AVERAGE(Квецинская!J37,Данилко!J37,Ромашкина!J37,Крылова!J37,Краснобаева!J37,Цыба!J37,Вандакуров!J37)</f>
        <v>3</v>
      </c>
      <c r="K37" s="18">
        <f>AVERAGE(Квецинская!K37,Данилко!K37,Ромашкина!K37,Крылова!K37,Краснобаева!K37,Цыба!K37,Вандакуров!K37)</f>
        <v>3</v>
      </c>
      <c r="L37" s="18">
        <f>AVERAGE(Квецинская!L37,Данилко!L37,Ромашкина!L37,Крылова!L37,Краснобаева!L37,Цыба!L37,Вандакуров!L37)</f>
        <v>1</v>
      </c>
      <c r="M37" s="18">
        <f t="shared" si="0"/>
        <v>26.857142857142858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L39" sqref="L39"/>
    </sheetView>
  </sheetViews>
  <sheetFormatPr defaultRowHeight="12.75" x14ac:dyDescent="0.2"/>
  <cols>
    <col min="1" max="1" width="3.42578125" style="8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41.25" customHeight="1" x14ac:dyDescent="0.2">
      <c r="A5" s="27" t="s">
        <v>46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7" spans="1:13" ht="26.25" customHeight="1" x14ac:dyDescent="0.2">
      <c r="A7" s="24" t="s">
        <v>3</v>
      </c>
      <c r="B7" s="24" t="s">
        <v>4</v>
      </c>
      <c r="C7" s="26" t="s">
        <v>5</v>
      </c>
      <c r="D7" s="26"/>
      <c r="E7" s="26"/>
      <c r="F7" s="26"/>
      <c r="G7" s="26"/>
      <c r="H7" s="26"/>
      <c r="I7" s="26"/>
      <c r="J7" s="26"/>
      <c r="K7" s="26"/>
      <c r="L7" s="26"/>
      <c r="M7" s="2"/>
    </row>
    <row r="8" spans="1:13" ht="177" customHeight="1" x14ac:dyDescent="0.2">
      <c r="A8" s="25"/>
      <c r="B8" s="25"/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</row>
    <row r="9" spans="1:13" ht="15" x14ac:dyDescent="0.2">
      <c r="A9" s="4">
        <v>1</v>
      </c>
      <c r="B9" s="10" t="s">
        <v>17</v>
      </c>
      <c r="C9" s="5">
        <v>3</v>
      </c>
      <c r="D9" s="5">
        <v>2</v>
      </c>
      <c r="E9" s="5">
        <v>2</v>
      </c>
      <c r="F9" s="5">
        <v>3</v>
      </c>
      <c r="G9" s="5">
        <v>2</v>
      </c>
      <c r="H9" s="5">
        <v>1</v>
      </c>
      <c r="I9" s="5">
        <v>3</v>
      </c>
      <c r="J9" s="5">
        <v>1</v>
      </c>
      <c r="K9" s="5">
        <v>2</v>
      </c>
      <c r="L9" s="5">
        <v>1</v>
      </c>
      <c r="M9" s="5">
        <f>SUM(C9:L9)</f>
        <v>20</v>
      </c>
    </row>
    <row r="10" spans="1:13" ht="60" x14ac:dyDescent="0.2">
      <c r="A10" s="4">
        <v>2</v>
      </c>
      <c r="B10" s="10" t="s">
        <v>18</v>
      </c>
      <c r="C10" s="5">
        <v>3</v>
      </c>
      <c r="D10" s="5">
        <v>3</v>
      </c>
      <c r="E10" s="5">
        <v>2</v>
      </c>
      <c r="F10" s="5">
        <v>2</v>
      </c>
      <c r="G10" s="5">
        <v>2</v>
      </c>
      <c r="H10" s="5">
        <v>1</v>
      </c>
      <c r="I10" s="5">
        <v>2</v>
      </c>
      <c r="J10" s="5">
        <v>1</v>
      </c>
      <c r="K10" s="5">
        <v>3</v>
      </c>
      <c r="L10" s="5">
        <v>1</v>
      </c>
      <c r="M10" s="5">
        <f t="shared" ref="M10:M37" si="0">SUM(C10:L10)</f>
        <v>20</v>
      </c>
    </row>
    <row r="11" spans="1:13" ht="30" x14ac:dyDescent="0.2">
      <c r="A11" s="4">
        <v>3</v>
      </c>
      <c r="B11" s="10" t="s">
        <v>19</v>
      </c>
      <c r="C11" s="5">
        <v>2</v>
      </c>
      <c r="D11" s="5">
        <v>3</v>
      </c>
      <c r="E11" s="5">
        <v>2</v>
      </c>
      <c r="F11" s="5">
        <v>2</v>
      </c>
      <c r="G11" s="5">
        <v>3</v>
      </c>
      <c r="H11" s="5">
        <v>3</v>
      </c>
      <c r="I11" s="5">
        <v>1</v>
      </c>
      <c r="J11" s="5">
        <v>2</v>
      </c>
      <c r="K11" s="5">
        <v>1</v>
      </c>
      <c r="L11" s="5">
        <v>3</v>
      </c>
      <c r="M11" s="5">
        <v>1</v>
      </c>
    </row>
    <row r="12" spans="1:13" ht="30" x14ac:dyDescent="0.2">
      <c r="A12" s="4">
        <v>4</v>
      </c>
      <c r="B12" s="6" t="s">
        <v>20</v>
      </c>
      <c r="C12" s="5">
        <v>3</v>
      </c>
      <c r="D12" s="5">
        <v>3</v>
      </c>
      <c r="E12" s="5">
        <v>2</v>
      </c>
      <c r="F12" s="5">
        <v>2</v>
      </c>
      <c r="G12" s="5">
        <v>3</v>
      </c>
      <c r="H12" s="5">
        <v>3</v>
      </c>
      <c r="I12" s="5">
        <v>3</v>
      </c>
      <c r="J12" s="5">
        <v>2</v>
      </c>
      <c r="K12" s="5">
        <v>3</v>
      </c>
      <c r="L12" s="5">
        <v>2</v>
      </c>
      <c r="M12" s="5">
        <v>1</v>
      </c>
    </row>
    <row r="13" spans="1:13" ht="15" x14ac:dyDescent="0.2">
      <c r="A13" s="4">
        <v>5</v>
      </c>
      <c r="B13" s="6" t="s">
        <v>21</v>
      </c>
      <c r="C13" s="5">
        <v>2</v>
      </c>
      <c r="D13" s="5">
        <v>1</v>
      </c>
      <c r="E13" s="5">
        <v>2</v>
      </c>
      <c r="F13" s="5">
        <v>2</v>
      </c>
      <c r="G13" s="5">
        <v>1</v>
      </c>
      <c r="H13" s="5">
        <v>0</v>
      </c>
      <c r="I13" s="5">
        <v>0</v>
      </c>
      <c r="J13" s="5">
        <v>2</v>
      </c>
      <c r="K13" s="5">
        <v>1</v>
      </c>
      <c r="L13" s="5">
        <v>0</v>
      </c>
      <c r="M13" s="5">
        <f t="shared" si="0"/>
        <v>11</v>
      </c>
    </row>
    <row r="14" spans="1:13" ht="45" x14ac:dyDescent="0.2">
      <c r="A14" s="4">
        <v>6</v>
      </c>
      <c r="B14" s="7" t="s">
        <v>22</v>
      </c>
      <c r="C14" s="5">
        <v>3</v>
      </c>
      <c r="D14" s="5">
        <v>3</v>
      </c>
      <c r="E14" s="5">
        <v>2</v>
      </c>
      <c r="F14" s="5">
        <v>2</v>
      </c>
      <c r="G14" s="5">
        <v>1</v>
      </c>
      <c r="H14" s="5">
        <v>0</v>
      </c>
      <c r="I14" s="5">
        <v>2</v>
      </c>
      <c r="J14" s="5">
        <v>2</v>
      </c>
      <c r="K14" s="5">
        <v>2</v>
      </c>
      <c r="L14" s="5">
        <v>1</v>
      </c>
      <c r="M14" s="5">
        <f t="shared" si="0"/>
        <v>18</v>
      </c>
    </row>
    <row r="15" spans="1:13" ht="15" x14ac:dyDescent="0.2">
      <c r="A15" s="4">
        <v>7</v>
      </c>
      <c r="B15" s="6" t="s">
        <v>23</v>
      </c>
      <c r="C15" s="5">
        <v>2</v>
      </c>
      <c r="D15" s="5">
        <v>2</v>
      </c>
      <c r="E15" s="5">
        <v>2</v>
      </c>
      <c r="F15" s="5">
        <v>2</v>
      </c>
      <c r="G15" s="5">
        <v>1</v>
      </c>
      <c r="H15" s="5">
        <v>0</v>
      </c>
      <c r="I15" s="5">
        <v>2</v>
      </c>
      <c r="J15" s="5">
        <v>2</v>
      </c>
      <c r="K15" s="5">
        <v>2</v>
      </c>
      <c r="L15" s="5">
        <v>1</v>
      </c>
      <c r="M15" s="5">
        <f t="shared" si="0"/>
        <v>16</v>
      </c>
    </row>
    <row r="16" spans="1:13" ht="15" x14ac:dyDescent="0.2">
      <c r="A16" s="4">
        <v>8</v>
      </c>
      <c r="B16" s="11" t="s">
        <v>24</v>
      </c>
      <c r="C16" s="5">
        <v>2</v>
      </c>
      <c r="D16" s="5">
        <v>3</v>
      </c>
      <c r="E16" s="5">
        <v>3</v>
      </c>
      <c r="F16" s="5">
        <v>2</v>
      </c>
      <c r="G16" s="5">
        <v>1</v>
      </c>
      <c r="H16" s="5">
        <v>1</v>
      </c>
      <c r="I16" s="5">
        <v>2</v>
      </c>
      <c r="J16" s="5">
        <v>2</v>
      </c>
      <c r="K16" s="5">
        <v>2</v>
      </c>
      <c r="L16" s="5">
        <v>1</v>
      </c>
      <c r="M16" s="5">
        <f t="shared" si="0"/>
        <v>19</v>
      </c>
    </row>
    <row r="17" spans="1:13" ht="45" x14ac:dyDescent="0.2">
      <c r="A17" s="4">
        <v>9</v>
      </c>
      <c r="B17" s="10" t="s">
        <v>25</v>
      </c>
      <c r="C17" s="5">
        <v>2</v>
      </c>
      <c r="D17" s="5">
        <v>3</v>
      </c>
      <c r="E17" s="5">
        <v>3</v>
      </c>
      <c r="F17" s="5">
        <v>2</v>
      </c>
      <c r="G17" s="5">
        <v>1</v>
      </c>
      <c r="H17" s="5">
        <v>0</v>
      </c>
      <c r="I17" s="5">
        <v>2</v>
      </c>
      <c r="J17" s="5">
        <v>3</v>
      </c>
      <c r="K17" s="5">
        <v>3</v>
      </c>
      <c r="L17" s="5">
        <v>1</v>
      </c>
      <c r="M17" s="5">
        <f t="shared" si="0"/>
        <v>20</v>
      </c>
    </row>
    <row r="18" spans="1:13" ht="15" x14ac:dyDescent="0.2">
      <c r="A18" s="4">
        <v>10</v>
      </c>
      <c r="B18" s="10" t="s">
        <v>26</v>
      </c>
      <c r="C18" s="5">
        <v>2</v>
      </c>
      <c r="D18" s="5">
        <v>2</v>
      </c>
      <c r="E18" s="5">
        <v>2</v>
      </c>
      <c r="F18" s="5">
        <v>2</v>
      </c>
      <c r="G18" s="5">
        <v>2</v>
      </c>
      <c r="H18" s="5">
        <v>3</v>
      </c>
      <c r="I18" s="5">
        <v>0</v>
      </c>
      <c r="J18" s="5">
        <v>3</v>
      </c>
      <c r="K18" s="5">
        <v>3</v>
      </c>
      <c r="L18" s="5">
        <v>3</v>
      </c>
      <c r="M18" s="5">
        <v>1</v>
      </c>
    </row>
    <row r="19" spans="1:13" ht="45" x14ac:dyDescent="0.2">
      <c r="A19" s="4">
        <v>11</v>
      </c>
      <c r="B19" s="10" t="s">
        <v>27</v>
      </c>
      <c r="C19" s="5">
        <v>2</v>
      </c>
      <c r="D19" s="5">
        <v>2</v>
      </c>
      <c r="E19" s="5">
        <v>2</v>
      </c>
      <c r="F19" s="5">
        <v>2</v>
      </c>
      <c r="G19" s="5">
        <v>1</v>
      </c>
      <c r="H19" s="5">
        <v>3</v>
      </c>
      <c r="I19" s="5">
        <v>2</v>
      </c>
      <c r="J19" s="5">
        <v>3</v>
      </c>
      <c r="K19" s="5">
        <v>3</v>
      </c>
      <c r="L19" s="5">
        <v>0</v>
      </c>
      <c r="M19" s="5">
        <f t="shared" si="0"/>
        <v>20</v>
      </c>
    </row>
    <row r="20" spans="1:13" ht="15" x14ac:dyDescent="0.2">
      <c r="A20" s="4">
        <v>12</v>
      </c>
      <c r="B20" s="10" t="s">
        <v>28</v>
      </c>
      <c r="C20" s="5">
        <v>3</v>
      </c>
      <c r="D20" s="5">
        <v>3</v>
      </c>
      <c r="E20" s="5">
        <v>2</v>
      </c>
      <c r="F20" s="5">
        <v>3</v>
      </c>
      <c r="G20" s="5">
        <v>3</v>
      </c>
      <c r="H20" s="5">
        <v>2</v>
      </c>
      <c r="I20" s="5">
        <v>3</v>
      </c>
      <c r="J20" s="5">
        <v>3</v>
      </c>
      <c r="K20" s="5">
        <v>3</v>
      </c>
      <c r="L20" s="5">
        <v>1</v>
      </c>
      <c r="M20" s="5">
        <f t="shared" si="0"/>
        <v>26</v>
      </c>
    </row>
    <row r="21" spans="1:13" ht="15" x14ac:dyDescent="0.2">
      <c r="A21" s="4">
        <v>13</v>
      </c>
      <c r="B21" s="12" t="s">
        <v>29</v>
      </c>
      <c r="C21" s="5">
        <v>2</v>
      </c>
      <c r="D21" s="5">
        <v>3</v>
      </c>
      <c r="E21" s="5">
        <v>1</v>
      </c>
      <c r="F21" s="5">
        <v>2</v>
      </c>
      <c r="G21" s="5">
        <v>2</v>
      </c>
      <c r="H21" s="5">
        <v>0</v>
      </c>
      <c r="I21" s="5">
        <v>2</v>
      </c>
      <c r="J21" s="5">
        <v>1</v>
      </c>
      <c r="K21" s="5">
        <v>2</v>
      </c>
      <c r="L21" s="5">
        <v>1</v>
      </c>
      <c r="M21" s="5">
        <f t="shared" si="0"/>
        <v>16</v>
      </c>
    </row>
    <row r="22" spans="1:13" ht="45" x14ac:dyDescent="0.2">
      <c r="A22" s="4">
        <v>14</v>
      </c>
      <c r="B22" s="10" t="s">
        <v>30</v>
      </c>
      <c r="C22" s="5">
        <v>2</v>
      </c>
      <c r="D22" s="5">
        <v>2</v>
      </c>
      <c r="E22" s="5">
        <v>2</v>
      </c>
      <c r="F22" s="5">
        <v>2</v>
      </c>
      <c r="G22" s="5">
        <v>3</v>
      </c>
      <c r="H22" s="5">
        <v>1</v>
      </c>
      <c r="I22" s="5">
        <v>3</v>
      </c>
      <c r="J22" s="5">
        <v>2</v>
      </c>
      <c r="K22" s="5">
        <v>2</v>
      </c>
      <c r="L22" s="5">
        <v>1</v>
      </c>
      <c r="M22" s="5">
        <f t="shared" si="0"/>
        <v>20</v>
      </c>
    </row>
    <row r="23" spans="1:13" ht="30" x14ac:dyDescent="0.2">
      <c r="A23" s="4">
        <v>15</v>
      </c>
      <c r="B23" s="10" t="s">
        <v>31</v>
      </c>
      <c r="C23" s="5">
        <v>2</v>
      </c>
      <c r="D23" s="5">
        <v>2</v>
      </c>
      <c r="E23" s="5">
        <v>1</v>
      </c>
      <c r="F23" s="5">
        <v>2</v>
      </c>
      <c r="G23" s="5">
        <v>2</v>
      </c>
      <c r="H23" s="5">
        <v>1</v>
      </c>
      <c r="I23" s="5">
        <v>2</v>
      </c>
      <c r="J23" s="5">
        <v>1</v>
      </c>
      <c r="K23" s="5">
        <v>2</v>
      </c>
      <c r="L23" s="5">
        <v>1</v>
      </c>
      <c r="M23" s="5">
        <f t="shared" si="0"/>
        <v>16</v>
      </c>
    </row>
    <row r="24" spans="1:13" ht="60" x14ac:dyDescent="0.2">
      <c r="A24" s="4">
        <v>16</v>
      </c>
      <c r="B24" s="10" t="s">
        <v>32</v>
      </c>
      <c r="C24" s="5">
        <v>2</v>
      </c>
      <c r="D24" s="5">
        <v>1</v>
      </c>
      <c r="E24" s="5">
        <v>1</v>
      </c>
      <c r="F24" s="5">
        <v>2</v>
      </c>
      <c r="G24" s="5">
        <v>1</v>
      </c>
      <c r="H24" s="5">
        <v>0</v>
      </c>
      <c r="I24" s="5">
        <v>1</v>
      </c>
      <c r="J24" s="5">
        <v>3</v>
      </c>
      <c r="K24" s="5">
        <v>3</v>
      </c>
      <c r="L24" s="5">
        <v>1</v>
      </c>
      <c r="M24" s="5">
        <f t="shared" si="0"/>
        <v>15</v>
      </c>
    </row>
    <row r="25" spans="1:13" ht="15" x14ac:dyDescent="0.2">
      <c r="A25" s="4">
        <v>17</v>
      </c>
      <c r="B25" s="10" t="s">
        <v>33</v>
      </c>
      <c r="C25" s="5">
        <v>2</v>
      </c>
      <c r="D25" s="5">
        <v>2</v>
      </c>
      <c r="E25" s="5">
        <v>2</v>
      </c>
      <c r="F25" s="5">
        <v>2</v>
      </c>
      <c r="G25" s="5">
        <v>1</v>
      </c>
      <c r="H25" s="5">
        <v>0</v>
      </c>
      <c r="I25" s="5">
        <v>1</v>
      </c>
      <c r="J25" s="5">
        <v>2</v>
      </c>
      <c r="K25" s="5">
        <v>2</v>
      </c>
      <c r="L25" s="5">
        <v>1</v>
      </c>
      <c r="M25" s="5">
        <f t="shared" si="0"/>
        <v>15</v>
      </c>
    </row>
    <row r="26" spans="1:13" ht="15" x14ac:dyDescent="0.2">
      <c r="A26" s="4">
        <v>18</v>
      </c>
      <c r="B26" s="10" t="s">
        <v>34</v>
      </c>
      <c r="C26" s="5">
        <v>3</v>
      </c>
      <c r="D26" s="5">
        <v>2</v>
      </c>
      <c r="E26" s="5">
        <v>2</v>
      </c>
      <c r="F26" s="5">
        <v>2</v>
      </c>
      <c r="G26" s="5">
        <v>2</v>
      </c>
      <c r="H26" s="5">
        <v>0</v>
      </c>
      <c r="I26" s="5">
        <v>1</v>
      </c>
      <c r="J26" s="5">
        <v>2</v>
      </c>
      <c r="K26" s="5">
        <v>2</v>
      </c>
      <c r="L26" s="5">
        <v>1</v>
      </c>
      <c r="M26" s="5">
        <f t="shared" si="0"/>
        <v>17</v>
      </c>
    </row>
    <row r="27" spans="1:13" ht="90" x14ac:dyDescent="0.2">
      <c r="A27" s="4">
        <v>19</v>
      </c>
      <c r="B27" s="10" t="s">
        <v>35</v>
      </c>
      <c r="C27" s="5">
        <v>3</v>
      </c>
      <c r="D27" s="5">
        <v>3</v>
      </c>
      <c r="E27" s="5">
        <v>3</v>
      </c>
      <c r="F27" s="5">
        <v>3</v>
      </c>
      <c r="G27" s="5">
        <v>2</v>
      </c>
      <c r="H27" s="5">
        <v>2</v>
      </c>
      <c r="I27" s="5">
        <v>3</v>
      </c>
      <c r="J27" s="5">
        <v>3</v>
      </c>
      <c r="K27" s="5">
        <v>3</v>
      </c>
      <c r="L27" s="5">
        <v>0</v>
      </c>
      <c r="M27" s="5">
        <f t="shared" si="0"/>
        <v>25</v>
      </c>
    </row>
    <row r="28" spans="1:13" ht="15" x14ac:dyDescent="0.2">
      <c r="A28" s="4">
        <v>20</v>
      </c>
      <c r="B28" s="13" t="s">
        <v>36</v>
      </c>
      <c r="C28" s="5">
        <v>2</v>
      </c>
      <c r="D28" s="5">
        <v>3</v>
      </c>
      <c r="E28" s="5">
        <v>2</v>
      </c>
      <c r="F28" s="5">
        <v>3</v>
      </c>
      <c r="G28" s="5">
        <v>3</v>
      </c>
      <c r="H28" s="5">
        <v>2</v>
      </c>
      <c r="I28" s="5">
        <v>2</v>
      </c>
      <c r="J28" s="5">
        <v>3</v>
      </c>
      <c r="K28" s="5">
        <v>3</v>
      </c>
      <c r="L28" s="5">
        <v>1</v>
      </c>
      <c r="M28" s="5">
        <f t="shared" si="0"/>
        <v>24</v>
      </c>
    </row>
    <row r="29" spans="1:13" ht="90" x14ac:dyDescent="0.2">
      <c r="A29" s="4">
        <v>21</v>
      </c>
      <c r="B29" s="10" t="s">
        <v>37</v>
      </c>
      <c r="C29" s="5">
        <v>2</v>
      </c>
      <c r="D29" s="5">
        <v>1</v>
      </c>
      <c r="E29" s="5">
        <v>1</v>
      </c>
      <c r="F29" s="5">
        <v>2</v>
      </c>
      <c r="G29" s="5">
        <v>2</v>
      </c>
      <c r="H29" s="5">
        <v>0</v>
      </c>
      <c r="I29" s="5">
        <v>1</v>
      </c>
      <c r="J29" s="5">
        <v>2</v>
      </c>
      <c r="K29" s="5">
        <v>2</v>
      </c>
      <c r="L29" s="5">
        <v>1</v>
      </c>
      <c r="M29" s="5">
        <f t="shared" si="0"/>
        <v>14</v>
      </c>
    </row>
    <row r="30" spans="1:13" ht="45" x14ac:dyDescent="0.2">
      <c r="A30" s="4">
        <v>22</v>
      </c>
      <c r="B30" s="14" t="s">
        <v>38</v>
      </c>
      <c r="C30" s="5">
        <v>3</v>
      </c>
      <c r="D30" s="5">
        <v>2</v>
      </c>
      <c r="E30" s="5">
        <v>3</v>
      </c>
      <c r="F30" s="5">
        <v>3</v>
      </c>
      <c r="G30" s="5">
        <v>2</v>
      </c>
      <c r="H30" s="5">
        <v>3</v>
      </c>
      <c r="I30" s="5">
        <v>2</v>
      </c>
      <c r="J30" s="5">
        <v>3</v>
      </c>
      <c r="K30" s="5">
        <v>3</v>
      </c>
      <c r="L30" s="5">
        <v>1</v>
      </c>
      <c r="M30" s="5">
        <f t="shared" si="0"/>
        <v>25</v>
      </c>
    </row>
    <row r="31" spans="1:13" ht="45" x14ac:dyDescent="0.2">
      <c r="A31" s="4">
        <v>23</v>
      </c>
      <c r="B31" s="13" t="s">
        <v>39</v>
      </c>
      <c r="C31" s="5">
        <v>2</v>
      </c>
      <c r="D31" s="5">
        <v>3</v>
      </c>
      <c r="E31" s="5">
        <v>2</v>
      </c>
      <c r="F31" s="5">
        <v>3</v>
      </c>
      <c r="G31" s="5">
        <v>3</v>
      </c>
      <c r="H31" s="5">
        <v>3</v>
      </c>
      <c r="I31" s="5">
        <v>3</v>
      </c>
      <c r="J31" s="5">
        <v>3</v>
      </c>
      <c r="K31" s="5">
        <v>3</v>
      </c>
      <c r="L31" s="5">
        <v>1</v>
      </c>
      <c r="M31" s="5">
        <f t="shared" si="0"/>
        <v>26</v>
      </c>
    </row>
    <row r="32" spans="1:13" ht="60" x14ac:dyDescent="0.2">
      <c r="A32" s="4">
        <v>24</v>
      </c>
      <c r="B32" s="10" t="s">
        <v>40</v>
      </c>
      <c r="C32" s="5">
        <v>3</v>
      </c>
      <c r="D32" s="5">
        <v>3</v>
      </c>
      <c r="E32" s="5">
        <v>2</v>
      </c>
      <c r="F32" s="5">
        <v>3</v>
      </c>
      <c r="G32" s="5">
        <v>3</v>
      </c>
      <c r="H32" s="5">
        <v>3</v>
      </c>
      <c r="I32" s="5">
        <v>2</v>
      </c>
      <c r="J32" s="5">
        <v>3</v>
      </c>
      <c r="K32" s="5">
        <v>3</v>
      </c>
      <c r="L32" s="5">
        <v>1</v>
      </c>
      <c r="M32" s="5">
        <f t="shared" si="0"/>
        <v>26</v>
      </c>
    </row>
    <row r="33" spans="1:13" ht="45" x14ac:dyDescent="0.2">
      <c r="A33" s="4">
        <v>25</v>
      </c>
      <c r="B33" s="14" t="s">
        <v>41</v>
      </c>
      <c r="C33" s="5">
        <v>3</v>
      </c>
      <c r="D33" s="5">
        <v>2</v>
      </c>
      <c r="E33" s="5">
        <v>2</v>
      </c>
      <c r="F33" s="5">
        <v>3</v>
      </c>
      <c r="G33" s="5">
        <v>2</v>
      </c>
      <c r="H33" s="5">
        <v>3</v>
      </c>
      <c r="I33" s="5">
        <v>2</v>
      </c>
      <c r="J33" s="5">
        <v>3</v>
      </c>
      <c r="K33" s="5">
        <v>3</v>
      </c>
      <c r="L33" s="5">
        <v>1</v>
      </c>
      <c r="M33" s="5">
        <f t="shared" si="0"/>
        <v>24</v>
      </c>
    </row>
    <row r="34" spans="1:13" ht="30" x14ac:dyDescent="0.2">
      <c r="A34" s="4">
        <v>26</v>
      </c>
      <c r="B34" s="14" t="s">
        <v>42</v>
      </c>
      <c r="C34" s="5">
        <v>1</v>
      </c>
      <c r="D34" s="5">
        <v>1</v>
      </c>
      <c r="E34" s="5">
        <v>2</v>
      </c>
      <c r="F34" s="5">
        <v>2</v>
      </c>
      <c r="G34" s="5">
        <v>1</v>
      </c>
      <c r="H34" s="5">
        <v>0</v>
      </c>
      <c r="I34" s="5">
        <v>2</v>
      </c>
      <c r="J34" s="5">
        <v>2</v>
      </c>
      <c r="K34" s="5">
        <v>2</v>
      </c>
      <c r="L34" s="5">
        <v>0</v>
      </c>
      <c r="M34" s="5">
        <f t="shared" si="0"/>
        <v>13</v>
      </c>
    </row>
    <row r="35" spans="1:13" ht="30" x14ac:dyDescent="0.2">
      <c r="A35" s="4">
        <v>27</v>
      </c>
      <c r="B35" s="10" t="s">
        <v>43</v>
      </c>
      <c r="C35" s="5">
        <v>2</v>
      </c>
      <c r="D35" s="5">
        <v>1</v>
      </c>
      <c r="E35" s="5">
        <v>2</v>
      </c>
      <c r="F35" s="5">
        <v>2</v>
      </c>
      <c r="G35" s="5">
        <v>1</v>
      </c>
      <c r="H35" s="5">
        <v>2</v>
      </c>
      <c r="I35" s="5">
        <v>1</v>
      </c>
      <c r="J35" s="5">
        <v>2</v>
      </c>
      <c r="K35" s="5">
        <v>1</v>
      </c>
      <c r="L35" s="5">
        <v>1</v>
      </c>
      <c r="M35" s="5">
        <f t="shared" si="0"/>
        <v>15</v>
      </c>
    </row>
    <row r="36" spans="1:13" ht="45" x14ac:dyDescent="0.2">
      <c r="A36" s="4">
        <v>28</v>
      </c>
      <c r="B36" s="14" t="s">
        <v>44</v>
      </c>
      <c r="C36" s="5">
        <v>2</v>
      </c>
      <c r="D36" s="5">
        <v>3</v>
      </c>
      <c r="E36" s="5">
        <v>2</v>
      </c>
      <c r="F36" s="5">
        <v>2</v>
      </c>
      <c r="G36" s="5">
        <v>2</v>
      </c>
      <c r="H36" s="5">
        <v>0</v>
      </c>
      <c r="I36" s="5">
        <v>1</v>
      </c>
      <c r="J36" s="5">
        <v>2</v>
      </c>
      <c r="K36" s="5">
        <v>3</v>
      </c>
      <c r="L36" s="5">
        <v>1</v>
      </c>
      <c r="M36" s="5">
        <f t="shared" si="0"/>
        <v>18</v>
      </c>
    </row>
    <row r="37" spans="1:13" ht="30" x14ac:dyDescent="0.2">
      <c r="A37" s="4">
        <v>29</v>
      </c>
      <c r="B37" s="14" t="s">
        <v>45</v>
      </c>
      <c r="C37" s="5">
        <v>3</v>
      </c>
      <c r="D37" s="5">
        <v>3</v>
      </c>
      <c r="E37" s="5">
        <v>3</v>
      </c>
      <c r="F37" s="5">
        <v>3</v>
      </c>
      <c r="G37" s="5">
        <v>3</v>
      </c>
      <c r="H37" s="5">
        <v>3</v>
      </c>
      <c r="I37" s="5">
        <v>3</v>
      </c>
      <c r="J37" s="5">
        <v>3</v>
      </c>
      <c r="K37" s="5">
        <v>3</v>
      </c>
      <c r="L37" s="5">
        <v>1</v>
      </c>
      <c r="M37" s="5">
        <f t="shared" si="0"/>
        <v>28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L37" sqref="L37"/>
    </sheetView>
  </sheetViews>
  <sheetFormatPr defaultRowHeight="12.75" x14ac:dyDescent="0.2"/>
  <cols>
    <col min="1" max="1" width="3.42578125" style="8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41.25" customHeight="1" x14ac:dyDescent="0.2">
      <c r="A5" s="27" t="s">
        <v>46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7" spans="1:13" ht="26.25" customHeight="1" x14ac:dyDescent="0.2">
      <c r="A7" s="24" t="s">
        <v>3</v>
      </c>
      <c r="B7" s="24" t="s">
        <v>4</v>
      </c>
      <c r="C7" s="26" t="s">
        <v>5</v>
      </c>
      <c r="D7" s="26"/>
      <c r="E7" s="26"/>
      <c r="F7" s="26"/>
      <c r="G7" s="26"/>
      <c r="H7" s="26"/>
      <c r="I7" s="26"/>
      <c r="J7" s="26"/>
      <c r="K7" s="26"/>
      <c r="L7" s="26"/>
      <c r="M7" s="2"/>
    </row>
    <row r="8" spans="1:13" ht="177" customHeight="1" x14ac:dyDescent="0.2">
      <c r="A8" s="25"/>
      <c r="B8" s="25"/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</row>
    <row r="9" spans="1:13" ht="15" x14ac:dyDescent="0.2">
      <c r="A9" s="4">
        <v>1</v>
      </c>
      <c r="B9" s="10" t="s">
        <v>17</v>
      </c>
      <c r="C9" s="5">
        <v>2</v>
      </c>
      <c r="D9" s="5">
        <v>2</v>
      </c>
      <c r="E9" s="5">
        <v>2</v>
      </c>
      <c r="F9" s="5">
        <v>2</v>
      </c>
      <c r="G9" s="5">
        <v>0</v>
      </c>
      <c r="H9" s="5">
        <v>0</v>
      </c>
      <c r="I9" s="5">
        <v>3</v>
      </c>
      <c r="J9" s="5">
        <v>3</v>
      </c>
      <c r="K9" s="5">
        <v>3</v>
      </c>
      <c r="L9" s="5">
        <v>1</v>
      </c>
      <c r="M9" s="5">
        <f>SUM(C9:L9)</f>
        <v>18</v>
      </c>
    </row>
    <row r="10" spans="1:13" ht="60" x14ac:dyDescent="0.2">
      <c r="A10" s="4">
        <v>2</v>
      </c>
      <c r="B10" s="10" t="s">
        <v>18</v>
      </c>
      <c r="C10" s="5">
        <v>1</v>
      </c>
      <c r="D10" s="5">
        <v>1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2</v>
      </c>
      <c r="K10" s="5">
        <v>1</v>
      </c>
      <c r="L10" s="5">
        <v>1</v>
      </c>
      <c r="M10" s="5">
        <f t="shared" ref="M10:M37" si="0">SUM(C10:L10)</f>
        <v>7</v>
      </c>
    </row>
    <row r="11" spans="1:13" ht="30" x14ac:dyDescent="0.2">
      <c r="A11" s="4">
        <v>3</v>
      </c>
      <c r="B11" s="10" t="s">
        <v>19</v>
      </c>
      <c r="C11" s="5">
        <v>1</v>
      </c>
      <c r="D11" s="5">
        <v>1</v>
      </c>
      <c r="E11" s="5">
        <v>1</v>
      </c>
      <c r="F11" s="5">
        <v>0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1</v>
      </c>
      <c r="M11" s="5">
        <f t="shared" si="0"/>
        <v>14</v>
      </c>
    </row>
    <row r="12" spans="1:13" ht="30" x14ac:dyDescent="0.2">
      <c r="A12" s="4">
        <v>4</v>
      </c>
      <c r="B12" s="6" t="s">
        <v>20</v>
      </c>
      <c r="C12" s="5">
        <v>0</v>
      </c>
      <c r="D12" s="5">
        <v>0</v>
      </c>
      <c r="E12" s="5">
        <v>0</v>
      </c>
      <c r="F12" s="5">
        <v>0</v>
      </c>
      <c r="G12" s="5">
        <v>1</v>
      </c>
      <c r="H12" s="5">
        <v>1</v>
      </c>
      <c r="I12" s="5">
        <v>0</v>
      </c>
      <c r="J12" s="5">
        <v>3</v>
      </c>
      <c r="K12" s="5">
        <v>3</v>
      </c>
      <c r="L12" s="5">
        <v>0</v>
      </c>
      <c r="M12" s="5">
        <f t="shared" si="0"/>
        <v>8</v>
      </c>
    </row>
    <row r="13" spans="1:13" ht="15" x14ac:dyDescent="0.2">
      <c r="A13" s="4">
        <v>5</v>
      </c>
      <c r="B13" s="6" t="s">
        <v>21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0</v>
      </c>
      <c r="J13" s="5">
        <v>0</v>
      </c>
      <c r="K13" s="5">
        <v>2</v>
      </c>
      <c r="L13" s="5">
        <v>0</v>
      </c>
      <c r="M13" s="5">
        <f t="shared" si="0"/>
        <v>8</v>
      </c>
    </row>
    <row r="14" spans="1:13" ht="45" x14ac:dyDescent="0.2">
      <c r="A14" s="4">
        <v>6</v>
      </c>
      <c r="B14" s="7" t="s">
        <v>22</v>
      </c>
      <c r="C14" s="5">
        <v>0</v>
      </c>
      <c r="D14" s="5">
        <v>1</v>
      </c>
      <c r="E14" s="5">
        <v>0</v>
      </c>
      <c r="F14" s="5">
        <v>1</v>
      </c>
      <c r="G14" s="5">
        <v>1</v>
      </c>
      <c r="H14" s="5">
        <v>0</v>
      </c>
      <c r="I14" s="5">
        <v>2</v>
      </c>
      <c r="J14" s="5">
        <v>2</v>
      </c>
      <c r="K14" s="5">
        <v>3</v>
      </c>
      <c r="L14" s="5">
        <v>0</v>
      </c>
      <c r="M14" s="5">
        <f t="shared" si="0"/>
        <v>10</v>
      </c>
    </row>
    <row r="15" spans="1:13" ht="15" x14ac:dyDescent="0.2">
      <c r="A15" s="4">
        <v>7</v>
      </c>
      <c r="B15" s="6" t="s">
        <v>23</v>
      </c>
      <c r="C15" s="5">
        <v>0</v>
      </c>
      <c r="D15" s="5">
        <v>0</v>
      </c>
      <c r="E15" s="5">
        <v>0</v>
      </c>
      <c r="F15" s="5">
        <v>1</v>
      </c>
      <c r="G15" s="5">
        <v>0</v>
      </c>
      <c r="H15" s="5">
        <v>0</v>
      </c>
      <c r="I15" s="5">
        <v>2</v>
      </c>
      <c r="J15" s="5">
        <v>3</v>
      </c>
      <c r="K15" s="5">
        <v>3</v>
      </c>
      <c r="L15" s="5">
        <v>0</v>
      </c>
      <c r="M15" s="5">
        <f t="shared" si="0"/>
        <v>9</v>
      </c>
    </row>
    <row r="16" spans="1:13" ht="15" x14ac:dyDescent="0.2">
      <c r="A16" s="4">
        <v>8</v>
      </c>
      <c r="B16" s="11" t="s">
        <v>24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 t="shared" si="0"/>
        <v>0</v>
      </c>
    </row>
    <row r="17" spans="1:13" ht="45" x14ac:dyDescent="0.2">
      <c r="A17" s="4">
        <v>9</v>
      </c>
      <c r="B17" s="10" t="s">
        <v>25</v>
      </c>
      <c r="C17" s="5">
        <v>1</v>
      </c>
      <c r="D17" s="5">
        <v>1</v>
      </c>
      <c r="E17" s="5">
        <v>0</v>
      </c>
      <c r="F17" s="5">
        <v>0</v>
      </c>
      <c r="G17" s="5">
        <v>1</v>
      </c>
      <c r="H17" s="5">
        <v>0</v>
      </c>
      <c r="I17" s="5">
        <v>1</v>
      </c>
      <c r="J17" s="5">
        <v>2</v>
      </c>
      <c r="K17" s="5">
        <v>2</v>
      </c>
      <c r="L17" s="5">
        <v>1</v>
      </c>
      <c r="M17" s="5">
        <f t="shared" si="0"/>
        <v>9</v>
      </c>
    </row>
    <row r="18" spans="1:13" ht="15" x14ac:dyDescent="0.2">
      <c r="A18" s="4">
        <v>10</v>
      </c>
      <c r="B18" s="10" t="s">
        <v>26</v>
      </c>
      <c r="C18" s="5">
        <v>1</v>
      </c>
      <c r="D18" s="5">
        <v>0</v>
      </c>
      <c r="E18" s="5">
        <v>0</v>
      </c>
      <c r="F18" s="5">
        <v>1</v>
      </c>
      <c r="G18" s="5">
        <v>0</v>
      </c>
      <c r="H18" s="5">
        <v>0</v>
      </c>
      <c r="I18" s="5">
        <v>1</v>
      </c>
      <c r="J18" s="5">
        <v>2</v>
      </c>
      <c r="K18" s="5">
        <v>2</v>
      </c>
      <c r="L18" s="5">
        <v>0</v>
      </c>
      <c r="M18" s="5">
        <f t="shared" si="0"/>
        <v>7</v>
      </c>
    </row>
    <row r="19" spans="1:13" ht="45" x14ac:dyDescent="0.2">
      <c r="A19" s="4">
        <v>11</v>
      </c>
      <c r="B19" s="10" t="s">
        <v>27</v>
      </c>
      <c r="C19" s="5">
        <v>1</v>
      </c>
      <c r="D19" s="5">
        <v>1</v>
      </c>
      <c r="E19" s="5">
        <v>2</v>
      </c>
      <c r="F19" s="5">
        <v>1</v>
      </c>
      <c r="G19" s="5">
        <v>1</v>
      </c>
      <c r="H19" s="5">
        <v>2</v>
      </c>
      <c r="I19" s="5">
        <v>2</v>
      </c>
      <c r="J19" s="5">
        <v>3</v>
      </c>
      <c r="K19" s="5">
        <v>3</v>
      </c>
      <c r="L19" s="5">
        <v>1</v>
      </c>
      <c r="M19" s="5">
        <f t="shared" si="0"/>
        <v>17</v>
      </c>
    </row>
    <row r="20" spans="1:13" ht="15" x14ac:dyDescent="0.2">
      <c r="A20" s="4">
        <v>12</v>
      </c>
      <c r="B20" s="10" t="s">
        <v>28</v>
      </c>
      <c r="C20" s="5">
        <v>3</v>
      </c>
      <c r="D20" s="5">
        <v>3</v>
      </c>
      <c r="E20" s="5">
        <v>3</v>
      </c>
      <c r="F20" s="5">
        <v>0</v>
      </c>
      <c r="G20" s="5">
        <v>1</v>
      </c>
      <c r="H20" s="5">
        <v>2</v>
      </c>
      <c r="I20" s="5">
        <v>1</v>
      </c>
      <c r="J20" s="5">
        <v>2</v>
      </c>
      <c r="K20" s="5">
        <v>1</v>
      </c>
      <c r="L20" s="5">
        <v>1</v>
      </c>
      <c r="M20" s="5">
        <f t="shared" si="0"/>
        <v>17</v>
      </c>
    </row>
    <row r="21" spans="1:13" ht="15" x14ac:dyDescent="0.2">
      <c r="A21" s="4">
        <v>13</v>
      </c>
      <c r="B21" s="12" t="s">
        <v>29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 t="shared" si="0"/>
        <v>0</v>
      </c>
    </row>
    <row r="22" spans="1:13" ht="45" x14ac:dyDescent="0.2">
      <c r="A22" s="4">
        <v>14</v>
      </c>
      <c r="B22" s="10" t="s">
        <v>30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2</v>
      </c>
      <c r="J22" s="5">
        <v>2</v>
      </c>
      <c r="K22" s="5">
        <v>3</v>
      </c>
      <c r="L22" s="5">
        <v>1</v>
      </c>
      <c r="M22" s="5">
        <f t="shared" si="0"/>
        <v>14</v>
      </c>
    </row>
    <row r="23" spans="1:13" ht="30" x14ac:dyDescent="0.2">
      <c r="A23" s="4">
        <v>15</v>
      </c>
      <c r="B23" s="10" t="s">
        <v>31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 t="shared" si="0"/>
        <v>0</v>
      </c>
    </row>
    <row r="24" spans="1:13" ht="60" x14ac:dyDescent="0.2">
      <c r="A24" s="4">
        <v>16</v>
      </c>
      <c r="B24" s="10" t="s">
        <v>32</v>
      </c>
      <c r="C24" s="5">
        <v>2</v>
      </c>
      <c r="D24" s="5">
        <v>0</v>
      </c>
      <c r="E24" s="5">
        <v>2</v>
      </c>
      <c r="F24" s="5">
        <v>1</v>
      </c>
      <c r="G24" s="5">
        <v>1</v>
      </c>
      <c r="H24" s="5">
        <v>0</v>
      </c>
      <c r="I24" s="5">
        <v>1</v>
      </c>
      <c r="J24" s="5">
        <v>1</v>
      </c>
      <c r="K24" s="5">
        <v>1</v>
      </c>
      <c r="L24" s="5">
        <v>1</v>
      </c>
      <c r="M24" s="5">
        <f t="shared" si="0"/>
        <v>10</v>
      </c>
    </row>
    <row r="25" spans="1:13" ht="15" x14ac:dyDescent="0.2">
      <c r="A25" s="4">
        <v>17</v>
      </c>
      <c r="B25" s="10" t="s">
        <v>33</v>
      </c>
      <c r="C25" s="5">
        <v>1</v>
      </c>
      <c r="D25" s="5">
        <v>0</v>
      </c>
      <c r="E25" s="5">
        <v>0</v>
      </c>
      <c r="F25" s="5">
        <v>0</v>
      </c>
      <c r="G25" s="5">
        <v>0</v>
      </c>
      <c r="H25" s="5">
        <v>1</v>
      </c>
      <c r="I25" s="5">
        <v>2</v>
      </c>
      <c r="J25" s="5">
        <v>3</v>
      </c>
      <c r="K25" s="5">
        <v>1</v>
      </c>
      <c r="L25" s="5">
        <v>0</v>
      </c>
      <c r="M25" s="5">
        <f t="shared" si="0"/>
        <v>8</v>
      </c>
    </row>
    <row r="26" spans="1:13" ht="15" x14ac:dyDescent="0.2">
      <c r="A26" s="4">
        <v>18</v>
      </c>
      <c r="B26" s="10" t="s">
        <v>34</v>
      </c>
      <c r="C26" s="5">
        <v>1</v>
      </c>
      <c r="D26" s="5">
        <v>0</v>
      </c>
      <c r="E26" s="5">
        <v>0</v>
      </c>
      <c r="F26" s="5">
        <v>1</v>
      </c>
      <c r="G26" s="5">
        <v>1</v>
      </c>
      <c r="H26" s="5">
        <v>1</v>
      </c>
      <c r="I26" s="5">
        <v>1</v>
      </c>
      <c r="J26" s="5">
        <v>3</v>
      </c>
      <c r="K26" s="5">
        <v>1</v>
      </c>
      <c r="L26" s="5">
        <v>0</v>
      </c>
      <c r="M26" s="5">
        <f t="shared" si="0"/>
        <v>9</v>
      </c>
    </row>
    <row r="27" spans="1:13" ht="90" x14ac:dyDescent="0.2">
      <c r="A27" s="4">
        <v>19</v>
      </c>
      <c r="B27" s="10" t="s">
        <v>35</v>
      </c>
      <c r="C27" s="5">
        <v>1</v>
      </c>
      <c r="D27" s="5">
        <v>0</v>
      </c>
      <c r="E27" s="5">
        <v>1</v>
      </c>
      <c r="F27" s="5">
        <v>0</v>
      </c>
      <c r="G27" s="5">
        <v>0</v>
      </c>
      <c r="H27" s="5">
        <v>2</v>
      </c>
      <c r="I27" s="5">
        <v>1</v>
      </c>
      <c r="J27" s="5">
        <v>3</v>
      </c>
      <c r="K27" s="5">
        <v>3</v>
      </c>
      <c r="L27" s="5">
        <v>0</v>
      </c>
      <c r="M27" s="5">
        <f t="shared" si="0"/>
        <v>11</v>
      </c>
    </row>
    <row r="28" spans="1:13" ht="15" x14ac:dyDescent="0.2">
      <c r="A28" s="4">
        <v>20</v>
      </c>
      <c r="B28" s="13" t="s">
        <v>36</v>
      </c>
      <c r="C28" s="5">
        <v>1</v>
      </c>
      <c r="D28" s="5">
        <v>1</v>
      </c>
      <c r="E28" s="5">
        <v>1</v>
      </c>
      <c r="F28" s="5">
        <v>1</v>
      </c>
      <c r="G28" s="5">
        <v>1</v>
      </c>
      <c r="H28" s="5">
        <v>2</v>
      </c>
      <c r="I28" s="5">
        <v>3</v>
      </c>
      <c r="J28" s="5">
        <v>3</v>
      </c>
      <c r="K28" s="5">
        <v>3</v>
      </c>
      <c r="L28" s="5">
        <v>0</v>
      </c>
      <c r="M28" s="5">
        <f t="shared" si="0"/>
        <v>16</v>
      </c>
    </row>
    <row r="29" spans="1:13" ht="90" x14ac:dyDescent="0.2">
      <c r="A29" s="4">
        <v>21</v>
      </c>
      <c r="B29" s="10" t="s">
        <v>37</v>
      </c>
      <c r="C29" s="5">
        <v>1</v>
      </c>
      <c r="D29" s="5">
        <v>2</v>
      </c>
      <c r="E29" s="5">
        <v>1</v>
      </c>
      <c r="F29" s="5">
        <v>2</v>
      </c>
      <c r="G29" s="5">
        <v>2</v>
      </c>
      <c r="H29" s="5">
        <v>2</v>
      </c>
      <c r="I29" s="5">
        <v>2</v>
      </c>
      <c r="J29" s="5">
        <v>3</v>
      </c>
      <c r="K29" s="5">
        <v>1</v>
      </c>
      <c r="L29" s="5">
        <v>0</v>
      </c>
      <c r="M29" s="5">
        <f t="shared" si="0"/>
        <v>16</v>
      </c>
    </row>
    <row r="30" spans="1:13" ht="45" x14ac:dyDescent="0.2">
      <c r="A30" s="4">
        <v>22</v>
      </c>
      <c r="B30" s="14" t="s">
        <v>38</v>
      </c>
      <c r="C30" s="5">
        <v>3</v>
      </c>
      <c r="D30" s="5">
        <v>2</v>
      </c>
      <c r="E30" s="5">
        <v>2</v>
      </c>
      <c r="F30" s="5">
        <v>2</v>
      </c>
      <c r="G30" s="5">
        <v>1</v>
      </c>
      <c r="H30" s="5">
        <v>1</v>
      </c>
      <c r="I30" s="5">
        <v>1</v>
      </c>
      <c r="J30" s="5">
        <v>2</v>
      </c>
      <c r="K30" s="5">
        <v>3</v>
      </c>
      <c r="L30" s="5">
        <v>1</v>
      </c>
      <c r="M30" s="5">
        <f t="shared" si="0"/>
        <v>18</v>
      </c>
    </row>
    <row r="31" spans="1:13" ht="45" x14ac:dyDescent="0.2">
      <c r="A31" s="4">
        <v>23</v>
      </c>
      <c r="B31" s="13" t="s">
        <v>39</v>
      </c>
      <c r="C31" s="5">
        <v>3</v>
      </c>
      <c r="D31" s="5">
        <v>2</v>
      </c>
      <c r="E31" s="5">
        <v>3</v>
      </c>
      <c r="F31" s="5">
        <v>1</v>
      </c>
      <c r="G31" s="5">
        <v>3</v>
      </c>
      <c r="H31" s="5">
        <v>3</v>
      </c>
      <c r="I31" s="5">
        <v>3</v>
      </c>
      <c r="J31" s="5">
        <v>3</v>
      </c>
      <c r="K31" s="5">
        <v>3</v>
      </c>
      <c r="L31" s="5">
        <v>1</v>
      </c>
      <c r="M31" s="5">
        <f t="shared" si="0"/>
        <v>25</v>
      </c>
    </row>
    <row r="32" spans="1:13" ht="60" x14ac:dyDescent="0.2">
      <c r="A32" s="4">
        <v>24</v>
      </c>
      <c r="B32" s="10" t="s">
        <v>40</v>
      </c>
      <c r="C32" s="5">
        <v>3</v>
      </c>
      <c r="D32" s="5">
        <v>2</v>
      </c>
      <c r="E32" s="5">
        <v>3</v>
      </c>
      <c r="F32" s="5">
        <v>2</v>
      </c>
      <c r="G32" s="5">
        <v>2</v>
      </c>
      <c r="H32" s="5">
        <v>3</v>
      </c>
      <c r="I32" s="5">
        <v>2</v>
      </c>
      <c r="J32" s="5">
        <v>3</v>
      </c>
      <c r="K32" s="5">
        <v>3</v>
      </c>
      <c r="L32" s="5">
        <v>1</v>
      </c>
      <c r="M32" s="5">
        <f t="shared" si="0"/>
        <v>24</v>
      </c>
    </row>
    <row r="33" spans="1:13" ht="45" x14ac:dyDescent="0.2">
      <c r="A33" s="4">
        <v>25</v>
      </c>
      <c r="B33" s="14" t="s">
        <v>41</v>
      </c>
      <c r="C33" s="5">
        <v>3</v>
      </c>
      <c r="D33" s="5">
        <v>1</v>
      </c>
      <c r="E33" s="5">
        <v>3</v>
      </c>
      <c r="F33" s="5">
        <v>2</v>
      </c>
      <c r="G33" s="5">
        <v>2</v>
      </c>
      <c r="H33" s="5">
        <v>1</v>
      </c>
      <c r="I33" s="5">
        <v>2</v>
      </c>
      <c r="J33" s="5">
        <v>3</v>
      </c>
      <c r="K33" s="5">
        <v>3</v>
      </c>
      <c r="L33" s="5">
        <v>1</v>
      </c>
      <c r="M33" s="5">
        <f t="shared" si="0"/>
        <v>21</v>
      </c>
    </row>
    <row r="34" spans="1:13" ht="30" x14ac:dyDescent="0.2">
      <c r="A34" s="4">
        <v>26</v>
      </c>
      <c r="B34" s="14" t="s">
        <v>42</v>
      </c>
      <c r="C34" s="5">
        <v>0</v>
      </c>
      <c r="D34" s="5">
        <v>0</v>
      </c>
      <c r="E34" s="5">
        <v>0</v>
      </c>
      <c r="F34" s="5">
        <v>0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0</v>
      </c>
      <c r="M34" s="5">
        <f t="shared" si="0"/>
        <v>5</v>
      </c>
    </row>
    <row r="35" spans="1:13" ht="30" x14ac:dyDescent="0.2">
      <c r="A35" s="4">
        <v>27</v>
      </c>
      <c r="B35" s="10" t="s">
        <v>43</v>
      </c>
      <c r="C35" s="5">
        <v>3</v>
      </c>
      <c r="D35" s="5">
        <v>2</v>
      </c>
      <c r="E35" s="5">
        <v>3</v>
      </c>
      <c r="F35" s="5">
        <v>3</v>
      </c>
      <c r="G35" s="5">
        <v>1</v>
      </c>
      <c r="H35" s="5">
        <v>1</v>
      </c>
      <c r="I35" s="5">
        <v>2</v>
      </c>
      <c r="J35" s="5">
        <v>3</v>
      </c>
      <c r="K35" s="5">
        <v>3</v>
      </c>
      <c r="L35" s="5">
        <v>1</v>
      </c>
      <c r="M35" s="5">
        <f t="shared" si="0"/>
        <v>22</v>
      </c>
    </row>
    <row r="36" spans="1:13" ht="45" x14ac:dyDescent="0.2">
      <c r="A36" s="4">
        <v>28</v>
      </c>
      <c r="B36" s="14" t="s">
        <v>44</v>
      </c>
      <c r="C36" s="5">
        <v>1</v>
      </c>
      <c r="D36" s="5">
        <v>1</v>
      </c>
      <c r="E36" s="5">
        <v>1</v>
      </c>
      <c r="F36" s="5">
        <v>0</v>
      </c>
      <c r="G36" s="5">
        <v>1</v>
      </c>
      <c r="H36" s="5">
        <v>0</v>
      </c>
      <c r="I36" s="5">
        <v>1</v>
      </c>
      <c r="J36" s="5">
        <v>3</v>
      </c>
      <c r="K36" s="5">
        <v>3</v>
      </c>
      <c r="L36" s="5">
        <v>1</v>
      </c>
      <c r="M36" s="5">
        <f t="shared" si="0"/>
        <v>12</v>
      </c>
    </row>
    <row r="37" spans="1:13" ht="30" x14ac:dyDescent="0.2">
      <c r="A37" s="4">
        <v>29</v>
      </c>
      <c r="B37" s="14" t="s">
        <v>45</v>
      </c>
      <c r="C37" s="5">
        <v>3</v>
      </c>
      <c r="D37" s="5">
        <v>3</v>
      </c>
      <c r="E37" s="5">
        <v>3</v>
      </c>
      <c r="F37" s="5">
        <v>3</v>
      </c>
      <c r="G37" s="5">
        <v>3</v>
      </c>
      <c r="H37" s="5">
        <v>3</v>
      </c>
      <c r="I37" s="5">
        <v>3</v>
      </c>
      <c r="J37" s="5">
        <v>3</v>
      </c>
      <c r="K37" s="5">
        <v>3</v>
      </c>
      <c r="L37" s="5">
        <v>1</v>
      </c>
      <c r="M37" s="5">
        <f t="shared" si="0"/>
        <v>28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16" workbookViewId="0">
      <selection activeCell="G27" sqref="G27"/>
    </sheetView>
  </sheetViews>
  <sheetFormatPr defaultRowHeight="12.75" x14ac:dyDescent="0.2"/>
  <cols>
    <col min="1" max="1" width="3.42578125" style="8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41.25" customHeight="1" x14ac:dyDescent="0.2">
      <c r="A5" s="27" t="s">
        <v>46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7" spans="1:13" ht="26.25" customHeight="1" x14ac:dyDescent="0.2">
      <c r="A7" s="24" t="s">
        <v>3</v>
      </c>
      <c r="B7" s="24" t="s">
        <v>4</v>
      </c>
      <c r="C7" s="26" t="s">
        <v>5</v>
      </c>
      <c r="D7" s="26"/>
      <c r="E7" s="26"/>
      <c r="F7" s="26"/>
      <c r="G7" s="26"/>
      <c r="H7" s="26"/>
      <c r="I7" s="26"/>
      <c r="J7" s="26"/>
      <c r="K7" s="26"/>
      <c r="L7" s="26"/>
      <c r="M7" s="2"/>
    </row>
    <row r="8" spans="1:13" ht="177" customHeight="1" x14ac:dyDescent="0.2">
      <c r="A8" s="25"/>
      <c r="B8" s="25"/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</row>
    <row r="9" spans="1:13" ht="15" x14ac:dyDescent="0.2">
      <c r="A9" s="4">
        <v>1</v>
      </c>
      <c r="B9" s="10" t="s">
        <v>17</v>
      </c>
      <c r="C9" s="5">
        <v>3</v>
      </c>
      <c r="D9" s="5">
        <v>1</v>
      </c>
      <c r="E9" s="5">
        <v>1</v>
      </c>
      <c r="F9" s="5">
        <v>2</v>
      </c>
      <c r="G9" s="5">
        <v>2</v>
      </c>
      <c r="H9" s="5">
        <v>1</v>
      </c>
      <c r="I9" s="5">
        <v>3</v>
      </c>
      <c r="J9" s="5">
        <v>3</v>
      </c>
      <c r="K9" s="5">
        <v>2</v>
      </c>
      <c r="L9" s="5">
        <v>1</v>
      </c>
      <c r="M9" s="5">
        <f>SUM(C9:L9)</f>
        <v>19</v>
      </c>
    </row>
    <row r="10" spans="1:13" ht="60" x14ac:dyDescent="0.2">
      <c r="A10" s="4">
        <v>2</v>
      </c>
      <c r="B10" s="10" t="s">
        <v>18</v>
      </c>
      <c r="C10" s="5">
        <v>3</v>
      </c>
      <c r="D10" s="5">
        <v>3</v>
      </c>
      <c r="E10" s="5">
        <v>3</v>
      </c>
      <c r="F10" s="5">
        <v>2</v>
      </c>
      <c r="G10" s="5">
        <v>3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f t="shared" ref="M10:M37" si="0">SUM(C10:L10)</f>
        <v>15</v>
      </c>
    </row>
    <row r="11" spans="1:13" ht="30" x14ac:dyDescent="0.2">
      <c r="A11" s="4">
        <v>3</v>
      </c>
      <c r="B11" s="10" t="s">
        <v>19</v>
      </c>
      <c r="C11" s="5">
        <v>3</v>
      </c>
      <c r="D11" s="5">
        <v>2</v>
      </c>
      <c r="E11" s="5">
        <v>1</v>
      </c>
      <c r="F11" s="5">
        <v>3</v>
      </c>
      <c r="G11" s="5">
        <v>3</v>
      </c>
      <c r="H11" s="5">
        <v>2</v>
      </c>
      <c r="I11" s="5">
        <v>3</v>
      </c>
      <c r="J11" s="5">
        <v>3</v>
      </c>
      <c r="K11" s="5">
        <v>3</v>
      </c>
      <c r="L11" s="5">
        <v>1</v>
      </c>
      <c r="M11" s="5">
        <f t="shared" si="0"/>
        <v>24</v>
      </c>
    </row>
    <row r="12" spans="1:13" ht="30" x14ac:dyDescent="0.2">
      <c r="A12" s="4">
        <v>4</v>
      </c>
      <c r="B12" s="6" t="s">
        <v>20</v>
      </c>
      <c r="C12" s="5">
        <v>3</v>
      </c>
      <c r="D12" s="5">
        <v>2</v>
      </c>
      <c r="E12" s="5">
        <v>1</v>
      </c>
      <c r="F12" s="5">
        <v>3</v>
      </c>
      <c r="G12" s="5">
        <v>0</v>
      </c>
      <c r="H12" s="5">
        <v>0</v>
      </c>
      <c r="I12" s="5">
        <v>1</v>
      </c>
      <c r="J12" s="5">
        <v>1</v>
      </c>
      <c r="K12" s="5">
        <v>2</v>
      </c>
      <c r="L12" s="5"/>
      <c r="M12" s="5">
        <f t="shared" si="0"/>
        <v>13</v>
      </c>
    </row>
    <row r="13" spans="1:13" ht="15" x14ac:dyDescent="0.2">
      <c r="A13" s="4">
        <v>5</v>
      </c>
      <c r="B13" s="6" t="s">
        <v>21</v>
      </c>
      <c r="C13" s="5">
        <v>2</v>
      </c>
      <c r="D13" s="5">
        <v>1</v>
      </c>
      <c r="E13" s="5">
        <v>1</v>
      </c>
      <c r="F13" s="5">
        <v>1</v>
      </c>
      <c r="G13" s="5">
        <v>2</v>
      </c>
      <c r="H13" s="5">
        <v>1</v>
      </c>
      <c r="I13" s="5">
        <v>3</v>
      </c>
      <c r="J13" s="5">
        <v>2</v>
      </c>
      <c r="K13" s="5">
        <v>2</v>
      </c>
      <c r="L13" s="5">
        <v>1</v>
      </c>
      <c r="M13" s="5">
        <f t="shared" si="0"/>
        <v>16</v>
      </c>
    </row>
    <row r="14" spans="1:13" ht="45" x14ac:dyDescent="0.2">
      <c r="A14" s="4">
        <v>6</v>
      </c>
      <c r="B14" s="7" t="s">
        <v>22</v>
      </c>
      <c r="C14" s="5">
        <v>3</v>
      </c>
      <c r="D14" s="5">
        <v>3</v>
      </c>
      <c r="E14" s="5">
        <v>3</v>
      </c>
      <c r="F14" s="5">
        <v>0</v>
      </c>
      <c r="G14" s="5">
        <v>3</v>
      </c>
      <c r="H14" s="5">
        <v>0</v>
      </c>
      <c r="I14" s="5">
        <v>3</v>
      </c>
      <c r="J14" s="5">
        <v>3</v>
      </c>
      <c r="K14" s="5">
        <v>3</v>
      </c>
      <c r="L14" s="5">
        <v>1</v>
      </c>
      <c r="M14" s="5">
        <f t="shared" si="0"/>
        <v>22</v>
      </c>
    </row>
    <row r="15" spans="1:13" ht="15" x14ac:dyDescent="0.2">
      <c r="A15" s="4">
        <v>7</v>
      </c>
      <c r="B15" s="6" t="s">
        <v>23</v>
      </c>
      <c r="C15" s="5">
        <v>3</v>
      </c>
      <c r="D15" s="5">
        <v>1</v>
      </c>
      <c r="E15" s="5">
        <v>2</v>
      </c>
      <c r="F15" s="5">
        <v>1</v>
      </c>
      <c r="G15" s="5">
        <v>3</v>
      </c>
      <c r="H15" s="5">
        <v>2</v>
      </c>
      <c r="I15" s="5">
        <v>3</v>
      </c>
      <c r="J15" s="5">
        <v>2</v>
      </c>
      <c r="K15" s="5">
        <v>3</v>
      </c>
      <c r="L15" s="5">
        <v>1</v>
      </c>
      <c r="M15" s="5">
        <f t="shared" si="0"/>
        <v>21</v>
      </c>
    </row>
    <row r="16" spans="1:13" ht="15" x14ac:dyDescent="0.2">
      <c r="A16" s="4">
        <v>8</v>
      </c>
      <c r="B16" s="11" t="s">
        <v>24</v>
      </c>
      <c r="C16" s="5">
        <v>2</v>
      </c>
      <c r="D16" s="5">
        <v>3</v>
      </c>
      <c r="E16" s="5">
        <v>2</v>
      </c>
      <c r="F16" s="5">
        <v>3</v>
      </c>
      <c r="G16" s="5">
        <v>3</v>
      </c>
      <c r="H16" s="5">
        <v>3</v>
      </c>
      <c r="I16" s="5">
        <v>3</v>
      </c>
      <c r="J16" s="5">
        <v>3</v>
      </c>
      <c r="K16" s="5">
        <v>3</v>
      </c>
      <c r="L16" s="5">
        <v>1</v>
      </c>
      <c r="M16" s="5">
        <f t="shared" si="0"/>
        <v>26</v>
      </c>
    </row>
    <row r="17" spans="1:13" ht="45" x14ac:dyDescent="0.2">
      <c r="A17" s="4">
        <v>9</v>
      </c>
      <c r="B17" s="10" t="s">
        <v>25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0</v>
      </c>
      <c r="I17" s="5">
        <v>3</v>
      </c>
      <c r="J17" s="5">
        <v>0</v>
      </c>
      <c r="K17" s="5">
        <v>3</v>
      </c>
      <c r="L17" s="5">
        <v>0</v>
      </c>
      <c r="M17" s="5">
        <f t="shared" si="0"/>
        <v>11</v>
      </c>
    </row>
    <row r="18" spans="1:13" ht="15" x14ac:dyDescent="0.2">
      <c r="A18" s="4">
        <v>10</v>
      </c>
      <c r="B18" s="10" t="s">
        <v>26</v>
      </c>
      <c r="C18" s="5">
        <v>2</v>
      </c>
      <c r="D18" s="5">
        <v>2</v>
      </c>
      <c r="E18" s="5">
        <v>2</v>
      </c>
      <c r="F18" s="5">
        <v>3</v>
      </c>
      <c r="G18" s="5">
        <v>3</v>
      </c>
      <c r="H18" s="5">
        <v>2</v>
      </c>
      <c r="I18" s="5">
        <v>3</v>
      </c>
      <c r="J18" s="5">
        <v>3</v>
      </c>
      <c r="K18" s="5">
        <v>3</v>
      </c>
      <c r="L18" s="5">
        <v>1</v>
      </c>
      <c r="M18" s="5">
        <f t="shared" si="0"/>
        <v>24</v>
      </c>
    </row>
    <row r="19" spans="1:13" ht="45" x14ac:dyDescent="0.2">
      <c r="A19" s="4">
        <v>11</v>
      </c>
      <c r="B19" s="10" t="s">
        <v>27</v>
      </c>
      <c r="C19" s="5">
        <v>3</v>
      </c>
      <c r="D19" s="5">
        <v>2</v>
      </c>
      <c r="E19" s="5">
        <v>1</v>
      </c>
      <c r="F19" s="5">
        <v>3</v>
      </c>
      <c r="G19" s="5">
        <v>0</v>
      </c>
      <c r="H19" s="5">
        <v>2</v>
      </c>
      <c r="I19" s="5">
        <v>3</v>
      </c>
      <c r="J19" s="5">
        <v>3</v>
      </c>
      <c r="K19" s="5">
        <v>3</v>
      </c>
      <c r="L19" s="5">
        <v>1</v>
      </c>
      <c r="M19" s="5">
        <f t="shared" si="0"/>
        <v>21</v>
      </c>
    </row>
    <row r="20" spans="1:13" ht="15" x14ac:dyDescent="0.2">
      <c r="A20" s="4">
        <v>12</v>
      </c>
      <c r="B20" s="10" t="s">
        <v>28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 t="shared" si="0"/>
        <v>0</v>
      </c>
    </row>
    <row r="21" spans="1:13" ht="15" x14ac:dyDescent="0.2">
      <c r="A21" s="4">
        <v>13</v>
      </c>
      <c r="B21" s="12" t="s">
        <v>29</v>
      </c>
      <c r="C21" s="5">
        <v>3</v>
      </c>
      <c r="D21" s="5">
        <v>2</v>
      </c>
      <c r="E21" s="5">
        <v>2</v>
      </c>
      <c r="F21" s="5">
        <v>2</v>
      </c>
      <c r="G21" s="5">
        <v>3</v>
      </c>
      <c r="H21" s="5">
        <v>2</v>
      </c>
      <c r="I21" s="5">
        <v>3</v>
      </c>
      <c r="J21" s="5">
        <v>3</v>
      </c>
      <c r="K21" s="5">
        <v>1</v>
      </c>
      <c r="L21" s="5">
        <v>1</v>
      </c>
      <c r="M21" s="5">
        <f t="shared" si="0"/>
        <v>22</v>
      </c>
    </row>
    <row r="22" spans="1:13" ht="45" x14ac:dyDescent="0.2">
      <c r="A22" s="4">
        <v>14</v>
      </c>
      <c r="B22" s="10" t="s">
        <v>30</v>
      </c>
      <c r="C22" s="5">
        <v>3</v>
      </c>
      <c r="D22" s="5">
        <v>2</v>
      </c>
      <c r="E22" s="5">
        <v>2</v>
      </c>
      <c r="F22" s="5">
        <v>1</v>
      </c>
      <c r="G22" s="5">
        <v>2</v>
      </c>
      <c r="H22" s="5">
        <v>0</v>
      </c>
      <c r="I22" s="5">
        <v>1</v>
      </c>
      <c r="J22" s="5">
        <v>2</v>
      </c>
      <c r="K22" s="5">
        <v>2</v>
      </c>
      <c r="L22" s="5">
        <v>0</v>
      </c>
      <c r="M22" s="5">
        <f t="shared" si="0"/>
        <v>15</v>
      </c>
    </row>
    <row r="23" spans="1:13" ht="30" x14ac:dyDescent="0.2">
      <c r="A23" s="4">
        <v>15</v>
      </c>
      <c r="B23" s="10" t="s">
        <v>31</v>
      </c>
      <c r="C23" s="5">
        <v>2</v>
      </c>
      <c r="D23" s="5">
        <v>3</v>
      </c>
      <c r="E23" s="5">
        <v>2</v>
      </c>
      <c r="F23" s="5">
        <v>3</v>
      </c>
      <c r="G23" s="5">
        <v>3</v>
      </c>
      <c r="H23" s="5">
        <v>3</v>
      </c>
      <c r="I23" s="5">
        <v>3</v>
      </c>
      <c r="J23" s="5">
        <v>3</v>
      </c>
      <c r="K23" s="5">
        <v>3</v>
      </c>
      <c r="L23" s="5">
        <v>1</v>
      </c>
      <c r="M23" s="5">
        <f t="shared" si="0"/>
        <v>26</v>
      </c>
    </row>
    <row r="24" spans="1:13" ht="60" x14ac:dyDescent="0.2">
      <c r="A24" s="4">
        <v>16</v>
      </c>
      <c r="B24" s="10" t="s">
        <v>32</v>
      </c>
      <c r="C24" s="5">
        <v>2</v>
      </c>
      <c r="D24" s="5">
        <v>1</v>
      </c>
      <c r="E24" s="5">
        <v>1</v>
      </c>
      <c r="F24" s="5">
        <v>1</v>
      </c>
      <c r="G24" s="5">
        <v>1</v>
      </c>
      <c r="H24" s="5">
        <v>0</v>
      </c>
      <c r="I24" s="5">
        <v>3</v>
      </c>
      <c r="J24" s="5">
        <v>2</v>
      </c>
      <c r="K24" s="5">
        <v>2</v>
      </c>
      <c r="L24" s="5">
        <v>0</v>
      </c>
      <c r="M24" s="5">
        <f t="shared" si="0"/>
        <v>13</v>
      </c>
    </row>
    <row r="25" spans="1:13" ht="15" x14ac:dyDescent="0.2">
      <c r="A25" s="4">
        <v>17</v>
      </c>
      <c r="B25" s="10" t="s">
        <v>33</v>
      </c>
      <c r="C25" s="5">
        <v>2</v>
      </c>
      <c r="D25" s="5">
        <v>1</v>
      </c>
      <c r="E25" s="5">
        <v>1</v>
      </c>
      <c r="F25" s="5">
        <v>2</v>
      </c>
      <c r="G25" s="5">
        <v>1</v>
      </c>
      <c r="H25" s="5">
        <v>1</v>
      </c>
      <c r="I25" s="5">
        <v>3</v>
      </c>
      <c r="J25" s="5">
        <v>2</v>
      </c>
      <c r="K25" s="5">
        <v>3</v>
      </c>
      <c r="L25" s="5">
        <v>1</v>
      </c>
      <c r="M25" s="5">
        <f t="shared" si="0"/>
        <v>17</v>
      </c>
    </row>
    <row r="26" spans="1:13" ht="15" x14ac:dyDescent="0.2">
      <c r="A26" s="4">
        <v>18</v>
      </c>
      <c r="B26" s="10" t="s">
        <v>34</v>
      </c>
      <c r="C26" s="5">
        <v>3</v>
      </c>
      <c r="D26" s="5">
        <v>2</v>
      </c>
      <c r="E26" s="5">
        <v>2</v>
      </c>
      <c r="F26" s="5">
        <v>2</v>
      </c>
      <c r="G26" s="5">
        <v>3</v>
      </c>
      <c r="H26" s="5">
        <v>2</v>
      </c>
      <c r="I26" s="5">
        <v>3</v>
      </c>
      <c r="J26" s="5">
        <v>3</v>
      </c>
      <c r="K26" s="5">
        <v>3</v>
      </c>
      <c r="L26" s="5">
        <v>1</v>
      </c>
      <c r="M26" s="5">
        <f t="shared" si="0"/>
        <v>24</v>
      </c>
    </row>
    <row r="27" spans="1:13" ht="90" x14ac:dyDescent="0.2">
      <c r="A27" s="4">
        <v>19</v>
      </c>
      <c r="B27" s="10" t="s">
        <v>35</v>
      </c>
      <c r="C27" s="5">
        <v>3</v>
      </c>
      <c r="D27" s="5">
        <v>2</v>
      </c>
      <c r="E27" s="5">
        <v>2</v>
      </c>
      <c r="F27" s="5">
        <v>2</v>
      </c>
      <c r="G27" s="5">
        <v>2</v>
      </c>
      <c r="H27" s="5">
        <v>3</v>
      </c>
      <c r="I27" s="5">
        <v>2</v>
      </c>
      <c r="J27" s="5">
        <v>3</v>
      </c>
      <c r="K27" s="5">
        <v>3</v>
      </c>
      <c r="L27" s="5">
        <v>1</v>
      </c>
      <c r="M27" s="5">
        <f t="shared" si="0"/>
        <v>23</v>
      </c>
    </row>
    <row r="28" spans="1:13" ht="15" x14ac:dyDescent="0.2">
      <c r="A28" s="4">
        <v>20</v>
      </c>
      <c r="B28" s="13" t="s">
        <v>36</v>
      </c>
      <c r="C28" s="5">
        <v>3</v>
      </c>
      <c r="D28" s="5">
        <v>2</v>
      </c>
      <c r="E28" s="5">
        <v>2</v>
      </c>
      <c r="F28" s="5">
        <v>3</v>
      </c>
      <c r="G28" s="5">
        <v>3</v>
      </c>
      <c r="H28" s="5">
        <v>2</v>
      </c>
      <c r="I28" s="5">
        <v>3</v>
      </c>
      <c r="J28" s="5">
        <v>2</v>
      </c>
      <c r="K28" s="5">
        <v>2</v>
      </c>
      <c r="L28" s="5">
        <v>1</v>
      </c>
      <c r="M28" s="5">
        <f t="shared" si="0"/>
        <v>23</v>
      </c>
    </row>
    <row r="29" spans="1:13" ht="90" x14ac:dyDescent="0.2">
      <c r="A29" s="4">
        <v>21</v>
      </c>
      <c r="B29" s="10" t="s">
        <v>37</v>
      </c>
      <c r="C29" s="5">
        <v>2</v>
      </c>
      <c r="D29" s="5">
        <v>2</v>
      </c>
      <c r="E29" s="5">
        <v>2</v>
      </c>
      <c r="F29" s="5">
        <v>3</v>
      </c>
      <c r="G29" s="5">
        <v>3</v>
      </c>
      <c r="H29" s="5">
        <v>2</v>
      </c>
      <c r="I29" s="5">
        <v>3</v>
      </c>
      <c r="J29" s="5">
        <v>3</v>
      </c>
      <c r="K29" s="5">
        <v>3</v>
      </c>
      <c r="L29" s="5">
        <v>1</v>
      </c>
      <c r="M29" s="5">
        <f t="shared" si="0"/>
        <v>24</v>
      </c>
    </row>
    <row r="30" spans="1:13" ht="45" x14ac:dyDescent="0.2">
      <c r="A30" s="4">
        <v>22</v>
      </c>
      <c r="B30" s="14" t="s">
        <v>38</v>
      </c>
      <c r="C30" s="5">
        <v>3</v>
      </c>
      <c r="D30" s="5">
        <v>3</v>
      </c>
      <c r="E30" s="5">
        <v>2</v>
      </c>
      <c r="F30" s="5">
        <v>3</v>
      </c>
      <c r="G30" s="5">
        <v>2</v>
      </c>
      <c r="H30" s="5">
        <v>2</v>
      </c>
      <c r="I30" s="5">
        <v>3</v>
      </c>
      <c r="J30" s="5">
        <v>3</v>
      </c>
      <c r="K30" s="5">
        <v>2</v>
      </c>
      <c r="L30" s="5">
        <v>1</v>
      </c>
      <c r="M30" s="5">
        <f t="shared" si="0"/>
        <v>24</v>
      </c>
    </row>
    <row r="31" spans="1:13" ht="45" x14ac:dyDescent="0.2">
      <c r="A31" s="4">
        <v>23</v>
      </c>
      <c r="B31" s="13" t="s">
        <v>39</v>
      </c>
      <c r="C31" s="5">
        <v>3</v>
      </c>
      <c r="D31" s="5">
        <v>3</v>
      </c>
      <c r="E31" s="5">
        <v>3</v>
      </c>
      <c r="F31" s="5">
        <v>3</v>
      </c>
      <c r="G31" s="5">
        <v>3</v>
      </c>
      <c r="H31" s="5">
        <v>2</v>
      </c>
      <c r="I31" s="5">
        <v>3</v>
      </c>
      <c r="J31" s="5">
        <v>3</v>
      </c>
      <c r="K31" s="5">
        <v>3</v>
      </c>
      <c r="L31" s="5">
        <v>1</v>
      </c>
      <c r="M31" s="5">
        <f t="shared" si="0"/>
        <v>27</v>
      </c>
    </row>
    <row r="32" spans="1:13" ht="60" x14ac:dyDescent="0.2">
      <c r="A32" s="4">
        <v>24</v>
      </c>
      <c r="B32" s="10" t="s">
        <v>40</v>
      </c>
      <c r="C32" s="5">
        <v>2</v>
      </c>
      <c r="D32" s="5">
        <v>3</v>
      </c>
      <c r="E32" s="5">
        <v>3</v>
      </c>
      <c r="F32" s="5">
        <v>3</v>
      </c>
      <c r="G32" s="5">
        <v>2</v>
      </c>
      <c r="H32" s="5">
        <v>3</v>
      </c>
      <c r="I32" s="5">
        <v>3</v>
      </c>
      <c r="J32" s="5">
        <v>2</v>
      </c>
      <c r="K32" s="5">
        <v>3</v>
      </c>
      <c r="L32" s="5">
        <v>1</v>
      </c>
      <c r="M32" s="5">
        <f t="shared" si="0"/>
        <v>25</v>
      </c>
    </row>
    <row r="33" spans="1:13" ht="45" x14ac:dyDescent="0.2">
      <c r="A33" s="4">
        <v>25</v>
      </c>
      <c r="B33" s="14" t="s">
        <v>41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>
        <f t="shared" si="0"/>
        <v>0</v>
      </c>
    </row>
    <row r="34" spans="1:13" ht="30" x14ac:dyDescent="0.2">
      <c r="A34" s="4">
        <v>26</v>
      </c>
      <c r="B34" s="14" t="s">
        <v>42</v>
      </c>
      <c r="C34" s="5">
        <v>2</v>
      </c>
      <c r="D34" s="5">
        <v>1</v>
      </c>
      <c r="E34" s="5">
        <v>1</v>
      </c>
      <c r="F34" s="5">
        <v>1</v>
      </c>
      <c r="G34" s="5">
        <v>1</v>
      </c>
      <c r="H34" s="5">
        <v>0</v>
      </c>
      <c r="I34" s="5">
        <v>0</v>
      </c>
      <c r="J34" s="5">
        <v>1</v>
      </c>
      <c r="K34" s="5">
        <v>1</v>
      </c>
      <c r="L34" s="5">
        <v>0</v>
      </c>
      <c r="M34" s="5">
        <f t="shared" si="0"/>
        <v>8</v>
      </c>
    </row>
    <row r="35" spans="1:13" ht="30" x14ac:dyDescent="0.2">
      <c r="A35" s="4">
        <v>27</v>
      </c>
      <c r="B35" s="10" t="s">
        <v>43</v>
      </c>
      <c r="C35" s="5">
        <v>3</v>
      </c>
      <c r="D35" s="5">
        <v>2</v>
      </c>
      <c r="E35" s="5">
        <v>3</v>
      </c>
      <c r="F35" s="5">
        <v>3</v>
      </c>
      <c r="G35" s="5">
        <v>3</v>
      </c>
      <c r="H35" s="5">
        <v>3</v>
      </c>
      <c r="I35" s="5">
        <v>3</v>
      </c>
      <c r="J35" s="5">
        <v>3</v>
      </c>
      <c r="K35" s="5">
        <v>3</v>
      </c>
      <c r="L35" s="5">
        <v>1</v>
      </c>
      <c r="M35" s="5">
        <f t="shared" si="0"/>
        <v>27</v>
      </c>
    </row>
    <row r="36" spans="1:13" ht="45" x14ac:dyDescent="0.2">
      <c r="A36" s="4">
        <v>28</v>
      </c>
      <c r="B36" s="14" t="s">
        <v>44</v>
      </c>
      <c r="C36" s="5">
        <v>2</v>
      </c>
      <c r="D36" s="5">
        <v>1</v>
      </c>
      <c r="E36" s="5">
        <v>1</v>
      </c>
      <c r="F36" s="5">
        <v>1</v>
      </c>
      <c r="G36" s="5">
        <v>2</v>
      </c>
      <c r="H36" s="5">
        <v>0</v>
      </c>
      <c r="I36" s="5">
        <v>3</v>
      </c>
      <c r="J36" s="5">
        <v>2</v>
      </c>
      <c r="K36" s="5">
        <v>2</v>
      </c>
      <c r="L36" s="5">
        <v>1</v>
      </c>
      <c r="M36" s="5">
        <f t="shared" si="0"/>
        <v>15</v>
      </c>
    </row>
    <row r="37" spans="1:13" ht="30" x14ac:dyDescent="0.2">
      <c r="A37" s="4">
        <v>29</v>
      </c>
      <c r="B37" s="14" t="s">
        <v>45</v>
      </c>
      <c r="C37" s="5">
        <v>3</v>
      </c>
      <c r="D37" s="5">
        <v>3</v>
      </c>
      <c r="E37" s="5">
        <v>3</v>
      </c>
      <c r="F37" s="5">
        <v>3</v>
      </c>
      <c r="G37" s="5">
        <v>3</v>
      </c>
      <c r="H37" s="5">
        <v>3</v>
      </c>
      <c r="I37" s="5">
        <v>3</v>
      </c>
      <c r="J37" s="5">
        <v>3</v>
      </c>
      <c r="K37" s="5">
        <v>3</v>
      </c>
      <c r="L37" s="5">
        <v>1</v>
      </c>
      <c r="M37" s="5">
        <f t="shared" si="0"/>
        <v>28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L37" sqref="L37"/>
    </sheetView>
  </sheetViews>
  <sheetFormatPr defaultRowHeight="12.75" x14ac:dyDescent="0.2"/>
  <cols>
    <col min="1" max="1" width="3.42578125" style="8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41.25" customHeight="1" x14ac:dyDescent="0.2">
      <c r="A5" s="27" t="s">
        <v>46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7" spans="1:13" ht="26.25" customHeight="1" x14ac:dyDescent="0.2">
      <c r="A7" s="24" t="s">
        <v>3</v>
      </c>
      <c r="B7" s="24" t="s">
        <v>4</v>
      </c>
      <c r="C7" s="26" t="s">
        <v>5</v>
      </c>
      <c r="D7" s="26"/>
      <c r="E7" s="26"/>
      <c r="F7" s="26"/>
      <c r="G7" s="26"/>
      <c r="H7" s="26"/>
      <c r="I7" s="26"/>
      <c r="J7" s="26"/>
      <c r="K7" s="26"/>
      <c r="L7" s="26"/>
      <c r="M7" s="2"/>
    </row>
    <row r="8" spans="1:13" ht="177" customHeight="1" x14ac:dyDescent="0.2">
      <c r="A8" s="25"/>
      <c r="B8" s="25"/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</row>
    <row r="9" spans="1:13" ht="15" x14ac:dyDescent="0.2">
      <c r="A9" s="4">
        <v>1</v>
      </c>
      <c r="B9" s="10" t="s">
        <v>17</v>
      </c>
      <c r="C9" s="5">
        <v>2</v>
      </c>
      <c r="D9" s="5">
        <v>1</v>
      </c>
      <c r="E9" s="5">
        <v>1</v>
      </c>
      <c r="F9" s="5">
        <v>3</v>
      </c>
      <c r="G9" s="5">
        <v>3</v>
      </c>
      <c r="H9" s="5">
        <v>3</v>
      </c>
      <c r="I9" s="5">
        <v>3</v>
      </c>
      <c r="J9" s="5">
        <v>3</v>
      </c>
      <c r="K9" s="5">
        <v>3</v>
      </c>
      <c r="L9" s="5">
        <v>1</v>
      </c>
      <c r="M9" s="5">
        <f>SUM(C9:L9)</f>
        <v>23</v>
      </c>
    </row>
    <row r="10" spans="1:13" ht="60" x14ac:dyDescent="0.2">
      <c r="A10" s="4">
        <v>2</v>
      </c>
      <c r="B10" s="10" t="s">
        <v>18</v>
      </c>
      <c r="C10" s="5">
        <v>2</v>
      </c>
      <c r="D10" s="5">
        <v>1</v>
      </c>
      <c r="E10" s="5">
        <v>1</v>
      </c>
      <c r="F10" s="5">
        <v>2</v>
      </c>
      <c r="G10" s="5">
        <v>3</v>
      </c>
      <c r="H10" s="5">
        <v>0</v>
      </c>
      <c r="I10" s="5">
        <v>3</v>
      </c>
      <c r="J10" s="5">
        <v>3</v>
      </c>
      <c r="K10" s="5">
        <v>3</v>
      </c>
      <c r="L10" s="5">
        <v>1</v>
      </c>
      <c r="M10" s="5">
        <f t="shared" ref="M10:M37" si="0">SUM(C10:L10)</f>
        <v>19</v>
      </c>
    </row>
    <row r="11" spans="1:13" ht="30" x14ac:dyDescent="0.2">
      <c r="A11" s="4">
        <v>3</v>
      </c>
      <c r="B11" s="10" t="s">
        <v>19</v>
      </c>
      <c r="C11" s="5">
        <v>3</v>
      </c>
      <c r="D11" s="5">
        <v>1</v>
      </c>
      <c r="E11" s="5">
        <v>1</v>
      </c>
      <c r="F11" s="5">
        <v>1</v>
      </c>
      <c r="G11" s="5">
        <v>3</v>
      </c>
      <c r="H11" s="5">
        <v>1</v>
      </c>
      <c r="I11" s="5">
        <v>3</v>
      </c>
      <c r="J11" s="5">
        <v>3</v>
      </c>
      <c r="K11" s="5">
        <v>3</v>
      </c>
      <c r="L11" s="5">
        <v>1</v>
      </c>
      <c r="M11" s="5">
        <f t="shared" si="0"/>
        <v>20</v>
      </c>
    </row>
    <row r="12" spans="1:13" ht="30" x14ac:dyDescent="0.2">
      <c r="A12" s="4">
        <v>4</v>
      </c>
      <c r="B12" s="6" t="s">
        <v>20</v>
      </c>
      <c r="C12" s="5">
        <v>2</v>
      </c>
      <c r="D12" s="5">
        <v>1</v>
      </c>
      <c r="E12" s="5">
        <v>1</v>
      </c>
      <c r="F12" s="5">
        <v>1</v>
      </c>
      <c r="G12" s="5">
        <v>3</v>
      </c>
      <c r="H12" s="5">
        <v>1</v>
      </c>
      <c r="I12" s="5">
        <v>3</v>
      </c>
      <c r="J12" s="5">
        <v>3</v>
      </c>
      <c r="K12" s="5">
        <v>3</v>
      </c>
      <c r="L12" s="5">
        <v>1</v>
      </c>
      <c r="M12" s="5">
        <f t="shared" si="0"/>
        <v>19</v>
      </c>
    </row>
    <row r="13" spans="1:13" ht="15" x14ac:dyDescent="0.2">
      <c r="A13" s="4">
        <v>5</v>
      </c>
      <c r="B13" s="6" t="s">
        <v>21</v>
      </c>
      <c r="C13" s="5">
        <v>3</v>
      </c>
      <c r="D13" s="5">
        <v>1</v>
      </c>
      <c r="E13" s="5">
        <v>1</v>
      </c>
      <c r="F13" s="5">
        <v>0</v>
      </c>
      <c r="G13" s="5">
        <v>3</v>
      </c>
      <c r="H13" s="5">
        <v>0</v>
      </c>
      <c r="I13" s="5">
        <v>3</v>
      </c>
      <c r="J13" s="5">
        <v>3</v>
      </c>
      <c r="K13" s="5">
        <v>3</v>
      </c>
      <c r="L13" s="5">
        <v>0</v>
      </c>
      <c r="M13" s="5">
        <f t="shared" si="0"/>
        <v>17</v>
      </c>
    </row>
    <row r="14" spans="1:13" ht="45" x14ac:dyDescent="0.2">
      <c r="A14" s="4">
        <v>6</v>
      </c>
      <c r="B14" s="7" t="s">
        <v>22</v>
      </c>
      <c r="C14" s="5">
        <v>2</v>
      </c>
      <c r="D14" s="5">
        <v>2</v>
      </c>
      <c r="E14" s="5">
        <v>1</v>
      </c>
      <c r="F14" s="5">
        <v>1</v>
      </c>
      <c r="G14" s="5">
        <v>3</v>
      </c>
      <c r="H14" s="5">
        <v>0</v>
      </c>
      <c r="I14" s="5">
        <v>3</v>
      </c>
      <c r="J14" s="5">
        <v>0</v>
      </c>
      <c r="K14" s="5">
        <v>3</v>
      </c>
      <c r="L14" s="5">
        <v>1</v>
      </c>
      <c r="M14" s="5">
        <f t="shared" si="0"/>
        <v>16</v>
      </c>
    </row>
    <row r="15" spans="1:13" ht="15" x14ac:dyDescent="0.2">
      <c r="A15" s="4">
        <v>7</v>
      </c>
      <c r="B15" s="6" t="s">
        <v>23</v>
      </c>
      <c r="C15" s="5">
        <v>2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3</v>
      </c>
      <c r="J15" s="5">
        <v>3</v>
      </c>
      <c r="K15" s="5">
        <v>3</v>
      </c>
      <c r="L15" s="5">
        <v>1</v>
      </c>
      <c r="M15" s="5">
        <f t="shared" si="0"/>
        <v>13</v>
      </c>
    </row>
    <row r="16" spans="1:13" ht="15" x14ac:dyDescent="0.2">
      <c r="A16" s="4">
        <v>8</v>
      </c>
      <c r="B16" s="11" t="s">
        <v>24</v>
      </c>
      <c r="C16" s="5">
        <v>1</v>
      </c>
      <c r="D16" s="5">
        <v>1</v>
      </c>
      <c r="E16" s="5">
        <v>1</v>
      </c>
      <c r="F16" s="5">
        <v>1</v>
      </c>
      <c r="G16" s="5">
        <v>3</v>
      </c>
      <c r="H16" s="5">
        <v>1</v>
      </c>
      <c r="I16" s="5">
        <v>3</v>
      </c>
      <c r="J16" s="5">
        <v>3</v>
      </c>
      <c r="K16" s="5">
        <v>3</v>
      </c>
      <c r="L16" s="5">
        <v>1</v>
      </c>
      <c r="M16" s="5">
        <f t="shared" si="0"/>
        <v>18</v>
      </c>
    </row>
    <row r="17" spans="1:13" ht="45" x14ac:dyDescent="0.2">
      <c r="A17" s="4">
        <v>9</v>
      </c>
      <c r="B17" s="10" t="s">
        <v>25</v>
      </c>
      <c r="C17" s="5">
        <v>1</v>
      </c>
      <c r="D17" s="5">
        <v>0</v>
      </c>
      <c r="E17" s="5">
        <v>0</v>
      </c>
      <c r="F17" s="5">
        <v>0</v>
      </c>
      <c r="G17" s="5">
        <v>1</v>
      </c>
      <c r="H17" s="5">
        <v>0</v>
      </c>
      <c r="I17" s="5">
        <v>3</v>
      </c>
      <c r="J17" s="5">
        <v>2</v>
      </c>
      <c r="K17" s="5">
        <v>3</v>
      </c>
      <c r="L17" s="5">
        <v>1</v>
      </c>
      <c r="M17" s="5">
        <f t="shared" si="0"/>
        <v>11</v>
      </c>
    </row>
    <row r="18" spans="1:13" ht="15" x14ac:dyDescent="0.2">
      <c r="A18" s="4">
        <v>10</v>
      </c>
      <c r="B18" s="10" t="s">
        <v>26</v>
      </c>
      <c r="C18" s="5">
        <v>2</v>
      </c>
      <c r="D18" s="5">
        <v>1</v>
      </c>
      <c r="E18" s="5">
        <v>1</v>
      </c>
      <c r="F18" s="5">
        <v>0</v>
      </c>
      <c r="G18" s="5">
        <v>3</v>
      </c>
      <c r="H18" s="5">
        <v>0</v>
      </c>
      <c r="I18" s="5">
        <v>3</v>
      </c>
      <c r="J18" s="5">
        <v>3</v>
      </c>
      <c r="K18" s="5">
        <v>3</v>
      </c>
      <c r="L18" s="5">
        <v>1</v>
      </c>
      <c r="M18" s="5">
        <f t="shared" si="0"/>
        <v>17</v>
      </c>
    </row>
    <row r="19" spans="1:13" ht="45" x14ac:dyDescent="0.2">
      <c r="A19" s="4">
        <v>11</v>
      </c>
      <c r="B19" s="10" t="s">
        <v>27</v>
      </c>
      <c r="C19" s="5">
        <v>1</v>
      </c>
      <c r="D19" s="5">
        <v>1</v>
      </c>
      <c r="E19" s="5">
        <v>1</v>
      </c>
      <c r="F19" s="5">
        <v>1</v>
      </c>
      <c r="G19" s="5">
        <v>2</v>
      </c>
      <c r="H19" s="5">
        <v>3</v>
      </c>
      <c r="I19" s="5">
        <v>3</v>
      </c>
      <c r="J19" s="5">
        <v>3</v>
      </c>
      <c r="K19" s="5">
        <v>3</v>
      </c>
      <c r="L19" s="5">
        <v>1</v>
      </c>
      <c r="M19" s="5">
        <f t="shared" si="0"/>
        <v>19</v>
      </c>
    </row>
    <row r="20" spans="1:13" ht="15" x14ac:dyDescent="0.2">
      <c r="A20" s="4">
        <v>12</v>
      </c>
      <c r="B20" s="10" t="s">
        <v>28</v>
      </c>
      <c r="C20" s="5">
        <v>3</v>
      </c>
      <c r="D20" s="5">
        <v>2</v>
      </c>
      <c r="E20" s="5">
        <v>2</v>
      </c>
      <c r="F20" s="5">
        <v>3</v>
      </c>
      <c r="G20" s="5">
        <v>3</v>
      </c>
      <c r="H20" s="5">
        <v>0</v>
      </c>
      <c r="I20" s="5">
        <v>3</v>
      </c>
      <c r="J20" s="5">
        <v>3</v>
      </c>
      <c r="K20" s="5">
        <v>3</v>
      </c>
      <c r="L20" s="5">
        <v>1</v>
      </c>
      <c r="M20" s="5">
        <f t="shared" si="0"/>
        <v>23</v>
      </c>
    </row>
    <row r="21" spans="1:13" ht="15" x14ac:dyDescent="0.2">
      <c r="A21" s="4">
        <v>13</v>
      </c>
      <c r="B21" s="12" t="s">
        <v>29</v>
      </c>
      <c r="C21" s="5">
        <v>2</v>
      </c>
      <c r="D21" s="5">
        <v>2</v>
      </c>
      <c r="E21" s="5">
        <v>1</v>
      </c>
      <c r="F21" s="5">
        <v>3</v>
      </c>
      <c r="G21" s="5">
        <v>3</v>
      </c>
      <c r="H21" s="5">
        <v>1</v>
      </c>
      <c r="I21" s="5">
        <v>3</v>
      </c>
      <c r="J21" s="5">
        <v>3</v>
      </c>
      <c r="K21" s="5">
        <v>3</v>
      </c>
      <c r="L21" s="5">
        <v>1</v>
      </c>
      <c r="M21" s="5">
        <f t="shared" si="0"/>
        <v>22</v>
      </c>
    </row>
    <row r="22" spans="1:13" ht="45" x14ac:dyDescent="0.2">
      <c r="A22" s="4">
        <v>14</v>
      </c>
      <c r="B22" s="10" t="s">
        <v>30</v>
      </c>
      <c r="C22" s="5">
        <v>2</v>
      </c>
      <c r="D22" s="5">
        <v>1</v>
      </c>
      <c r="E22" s="5">
        <v>1</v>
      </c>
      <c r="F22" s="5">
        <v>0</v>
      </c>
      <c r="G22" s="5">
        <v>3</v>
      </c>
      <c r="H22" s="5">
        <v>0</v>
      </c>
      <c r="I22" s="5">
        <v>1</v>
      </c>
      <c r="J22" s="5">
        <v>3</v>
      </c>
      <c r="K22" s="5">
        <v>3</v>
      </c>
      <c r="L22" s="5">
        <v>1</v>
      </c>
      <c r="M22" s="5">
        <f t="shared" si="0"/>
        <v>15</v>
      </c>
    </row>
    <row r="23" spans="1:13" ht="30" x14ac:dyDescent="0.2">
      <c r="A23" s="4">
        <v>15</v>
      </c>
      <c r="B23" s="10" t="s">
        <v>31</v>
      </c>
      <c r="C23" s="5">
        <v>2</v>
      </c>
      <c r="D23" s="5">
        <v>1</v>
      </c>
      <c r="E23" s="5">
        <v>1</v>
      </c>
      <c r="F23" s="5">
        <v>3</v>
      </c>
      <c r="G23" s="5">
        <v>3</v>
      </c>
      <c r="H23" s="5">
        <v>3</v>
      </c>
      <c r="I23" s="5">
        <v>3</v>
      </c>
      <c r="J23" s="5">
        <v>3</v>
      </c>
      <c r="K23" s="5">
        <v>3</v>
      </c>
      <c r="L23" s="5">
        <v>1</v>
      </c>
      <c r="M23" s="5">
        <f t="shared" si="0"/>
        <v>23</v>
      </c>
    </row>
    <row r="24" spans="1:13" ht="60" x14ac:dyDescent="0.2">
      <c r="A24" s="4">
        <v>16</v>
      </c>
      <c r="B24" s="10" t="s">
        <v>32</v>
      </c>
      <c r="C24" s="5">
        <v>2</v>
      </c>
      <c r="D24" s="5">
        <v>1</v>
      </c>
      <c r="E24" s="5">
        <v>1</v>
      </c>
      <c r="F24" s="5">
        <v>3</v>
      </c>
      <c r="G24" s="5">
        <v>3</v>
      </c>
      <c r="H24" s="5">
        <v>0</v>
      </c>
      <c r="I24" s="5">
        <v>3</v>
      </c>
      <c r="J24" s="5">
        <v>3</v>
      </c>
      <c r="K24" s="5">
        <v>3</v>
      </c>
      <c r="L24" s="5">
        <v>1</v>
      </c>
      <c r="M24" s="5">
        <f t="shared" si="0"/>
        <v>20</v>
      </c>
    </row>
    <row r="25" spans="1:13" ht="15" x14ac:dyDescent="0.2">
      <c r="A25" s="4">
        <v>17</v>
      </c>
      <c r="B25" s="10" t="s">
        <v>33</v>
      </c>
      <c r="C25" s="5">
        <v>3</v>
      </c>
      <c r="D25" s="5">
        <v>0</v>
      </c>
      <c r="E25" s="5">
        <v>1</v>
      </c>
      <c r="F25" s="5">
        <v>1</v>
      </c>
      <c r="G25" s="5">
        <v>3</v>
      </c>
      <c r="H25" s="5">
        <v>0</v>
      </c>
      <c r="I25" s="5">
        <v>3</v>
      </c>
      <c r="J25" s="5">
        <v>0</v>
      </c>
      <c r="K25" s="5">
        <v>3</v>
      </c>
      <c r="L25" s="5">
        <v>0</v>
      </c>
      <c r="M25" s="5">
        <f t="shared" si="0"/>
        <v>14</v>
      </c>
    </row>
    <row r="26" spans="1:13" ht="15" x14ac:dyDescent="0.2">
      <c r="A26" s="4">
        <v>18</v>
      </c>
      <c r="B26" s="10" t="s">
        <v>34</v>
      </c>
      <c r="C26" s="5">
        <v>1</v>
      </c>
      <c r="D26" s="5">
        <v>0</v>
      </c>
      <c r="E26" s="5">
        <v>0</v>
      </c>
      <c r="F26" s="5">
        <v>0</v>
      </c>
      <c r="G26" s="5">
        <v>3</v>
      </c>
      <c r="H26" s="5">
        <v>0</v>
      </c>
      <c r="I26" s="5">
        <v>3</v>
      </c>
      <c r="J26" s="5">
        <v>3</v>
      </c>
      <c r="K26" s="5">
        <v>3</v>
      </c>
      <c r="L26" s="5">
        <v>1</v>
      </c>
      <c r="M26" s="5">
        <f t="shared" si="0"/>
        <v>14</v>
      </c>
    </row>
    <row r="27" spans="1:13" ht="90" x14ac:dyDescent="0.2">
      <c r="A27" s="4">
        <v>19</v>
      </c>
      <c r="B27" s="10" t="s">
        <v>35</v>
      </c>
      <c r="C27" s="5">
        <v>3</v>
      </c>
      <c r="D27" s="5">
        <v>1</v>
      </c>
      <c r="E27" s="5">
        <v>1</v>
      </c>
      <c r="F27" s="5">
        <v>0</v>
      </c>
      <c r="G27" s="5">
        <v>3</v>
      </c>
      <c r="H27" s="5">
        <v>3</v>
      </c>
      <c r="I27" s="5">
        <v>3</v>
      </c>
      <c r="J27" s="5">
        <v>3</v>
      </c>
      <c r="K27" s="5">
        <v>3</v>
      </c>
      <c r="L27" s="5">
        <v>1</v>
      </c>
      <c r="M27" s="5">
        <f t="shared" si="0"/>
        <v>21</v>
      </c>
    </row>
    <row r="28" spans="1:13" ht="15" x14ac:dyDescent="0.2">
      <c r="A28" s="4">
        <v>20</v>
      </c>
      <c r="B28" s="13" t="s">
        <v>36</v>
      </c>
      <c r="C28" s="5">
        <v>3</v>
      </c>
      <c r="D28" s="5">
        <v>1</v>
      </c>
      <c r="E28" s="5">
        <v>1</v>
      </c>
      <c r="F28" s="5">
        <v>3</v>
      </c>
      <c r="G28" s="5">
        <v>3</v>
      </c>
      <c r="H28" s="5">
        <v>0</v>
      </c>
      <c r="I28" s="5">
        <v>3</v>
      </c>
      <c r="J28" s="5">
        <v>3</v>
      </c>
      <c r="K28" s="5">
        <v>3</v>
      </c>
      <c r="L28" s="5">
        <v>1</v>
      </c>
      <c r="M28" s="5">
        <f t="shared" si="0"/>
        <v>21</v>
      </c>
    </row>
    <row r="29" spans="1:13" ht="90" x14ac:dyDescent="0.2">
      <c r="A29" s="4">
        <v>21</v>
      </c>
      <c r="B29" s="10" t="s">
        <v>37</v>
      </c>
      <c r="C29" s="5">
        <v>3</v>
      </c>
      <c r="D29" s="5">
        <v>1</v>
      </c>
      <c r="E29" s="5">
        <v>1</v>
      </c>
      <c r="F29" s="5">
        <v>3</v>
      </c>
      <c r="G29" s="5">
        <v>3</v>
      </c>
      <c r="H29" s="5">
        <v>2</v>
      </c>
      <c r="I29" s="5">
        <v>3</v>
      </c>
      <c r="J29" s="5">
        <v>3</v>
      </c>
      <c r="K29" s="5">
        <v>3</v>
      </c>
      <c r="L29" s="5">
        <v>1</v>
      </c>
      <c r="M29" s="5">
        <f t="shared" si="0"/>
        <v>23</v>
      </c>
    </row>
    <row r="30" spans="1:13" ht="45" x14ac:dyDescent="0.2">
      <c r="A30" s="4">
        <v>22</v>
      </c>
      <c r="B30" s="14" t="s">
        <v>38</v>
      </c>
      <c r="C30" s="5">
        <v>3</v>
      </c>
      <c r="D30" s="5">
        <v>2</v>
      </c>
      <c r="E30" s="5">
        <v>2</v>
      </c>
      <c r="F30" s="5">
        <v>3</v>
      </c>
      <c r="G30" s="5">
        <v>2</v>
      </c>
      <c r="H30" s="5">
        <v>3</v>
      </c>
      <c r="I30" s="5">
        <v>3</v>
      </c>
      <c r="J30" s="5">
        <v>3</v>
      </c>
      <c r="K30" s="5">
        <v>3</v>
      </c>
      <c r="L30" s="5">
        <v>1</v>
      </c>
      <c r="M30" s="5">
        <f t="shared" si="0"/>
        <v>25</v>
      </c>
    </row>
    <row r="31" spans="1:13" ht="45" x14ac:dyDescent="0.2">
      <c r="A31" s="4">
        <v>23</v>
      </c>
      <c r="B31" s="13" t="s">
        <v>39</v>
      </c>
      <c r="C31" s="5">
        <v>3</v>
      </c>
      <c r="D31" s="5">
        <v>2</v>
      </c>
      <c r="E31" s="5">
        <v>1</v>
      </c>
      <c r="F31" s="5">
        <v>2</v>
      </c>
      <c r="G31" s="5">
        <v>3</v>
      </c>
      <c r="H31" s="5">
        <v>0</v>
      </c>
      <c r="I31" s="5">
        <v>3</v>
      </c>
      <c r="J31" s="5">
        <v>3</v>
      </c>
      <c r="K31" s="5">
        <v>3</v>
      </c>
      <c r="L31" s="5">
        <v>1</v>
      </c>
      <c r="M31" s="5">
        <f t="shared" si="0"/>
        <v>21</v>
      </c>
    </row>
    <row r="32" spans="1:13" ht="60" x14ac:dyDescent="0.2">
      <c r="A32" s="4">
        <v>24</v>
      </c>
      <c r="B32" s="10" t="s">
        <v>40</v>
      </c>
      <c r="C32" s="5">
        <v>3</v>
      </c>
      <c r="D32" s="5">
        <v>2</v>
      </c>
      <c r="E32" s="5">
        <v>3</v>
      </c>
      <c r="F32" s="5">
        <v>3</v>
      </c>
      <c r="G32" s="5">
        <v>3</v>
      </c>
      <c r="H32" s="5">
        <v>2</v>
      </c>
      <c r="I32" s="5">
        <v>3</v>
      </c>
      <c r="J32" s="5">
        <v>3</v>
      </c>
      <c r="K32" s="5">
        <v>3</v>
      </c>
      <c r="L32" s="5">
        <v>1</v>
      </c>
      <c r="M32" s="5">
        <f t="shared" si="0"/>
        <v>26</v>
      </c>
    </row>
    <row r="33" spans="1:13" ht="45" x14ac:dyDescent="0.2">
      <c r="A33" s="4">
        <v>25</v>
      </c>
      <c r="B33" s="14" t="s">
        <v>41</v>
      </c>
      <c r="C33" s="5">
        <v>3</v>
      </c>
      <c r="D33" s="5">
        <v>3</v>
      </c>
      <c r="E33" s="5">
        <v>2</v>
      </c>
      <c r="F33" s="5">
        <v>3</v>
      </c>
      <c r="G33" s="5">
        <v>3</v>
      </c>
      <c r="H33" s="5">
        <v>2</v>
      </c>
      <c r="I33" s="5">
        <v>3</v>
      </c>
      <c r="J33" s="5">
        <v>3</v>
      </c>
      <c r="K33" s="5">
        <v>3</v>
      </c>
      <c r="L33" s="5">
        <v>1</v>
      </c>
      <c r="M33" s="5">
        <f t="shared" si="0"/>
        <v>26</v>
      </c>
    </row>
    <row r="34" spans="1:13" ht="30" x14ac:dyDescent="0.2">
      <c r="A34" s="4">
        <v>26</v>
      </c>
      <c r="B34" s="14" t="s">
        <v>42</v>
      </c>
      <c r="C34" s="5">
        <v>2</v>
      </c>
      <c r="D34" s="5">
        <v>0</v>
      </c>
      <c r="E34" s="5">
        <v>0</v>
      </c>
      <c r="F34" s="5">
        <v>0</v>
      </c>
      <c r="G34" s="5">
        <v>1</v>
      </c>
      <c r="H34" s="5">
        <v>0</v>
      </c>
      <c r="I34" s="5">
        <v>3</v>
      </c>
      <c r="J34" s="5">
        <v>0</v>
      </c>
      <c r="K34" s="5">
        <v>0</v>
      </c>
      <c r="L34" s="5">
        <v>0</v>
      </c>
      <c r="M34" s="5">
        <f t="shared" si="0"/>
        <v>6</v>
      </c>
    </row>
    <row r="35" spans="1:13" ht="30" x14ac:dyDescent="0.2">
      <c r="A35" s="4">
        <v>27</v>
      </c>
      <c r="B35" s="10" t="s">
        <v>43</v>
      </c>
      <c r="C35" s="5">
        <v>2</v>
      </c>
      <c r="D35" s="5">
        <v>1</v>
      </c>
      <c r="E35" s="5">
        <v>2</v>
      </c>
      <c r="F35" s="5">
        <v>3</v>
      </c>
      <c r="G35" s="5">
        <v>2</v>
      </c>
      <c r="H35" s="5">
        <v>3</v>
      </c>
      <c r="I35" s="5">
        <v>3</v>
      </c>
      <c r="J35" s="5">
        <v>3</v>
      </c>
      <c r="K35" s="5">
        <v>3</v>
      </c>
      <c r="L35" s="5">
        <v>1</v>
      </c>
      <c r="M35" s="5">
        <f t="shared" si="0"/>
        <v>23</v>
      </c>
    </row>
    <row r="36" spans="1:13" ht="45" x14ac:dyDescent="0.2">
      <c r="A36" s="4">
        <v>28</v>
      </c>
      <c r="B36" s="14" t="s">
        <v>44</v>
      </c>
      <c r="C36" s="5">
        <v>3</v>
      </c>
      <c r="D36" s="5">
        <v>2</v>
      </c>
      <c r="E36" s="5">
        <v>1</v>
      </c>
      <c r="F36" s="5">
        <v>1</v>
      </c>
      <c r="G36" s="5">
        <v>3</v>
      </c>
      <c r="H36" s="5">
        <v>0</v>
      </c>
      <c r="I36" s="5">
        <v>3</v>
      </c>
      <c r="J36" s="5">
        <v>3</v>
      </c>
      <c r="K36" s="5">
        <v>3</v>
      </c>
      <c r="L36" s="5">
        <v>1</v>
      </c>
      <c r="M36" s="5">
        <f t="shared" si="0"/>
        <v>20</v>
      </c>
    </row>
    <row r="37" spans="1:13" ht="30" x14ac:dyDescent="0.2">
      <c r="A37" s="4">
        <v>29</v>
      </c>
      <c r="B37" s="14" t="s">
        <v>45</v>
      </c>
      <c r="C37" s="5">
        <v>3</v>
      </c>
      <c r="D37" s="5">
        <v>2</v>
      </c>
      <c r="E37" s="5">
        <v>2</v>
      </c>
      <c r="F37" s="5">
        <v>3</v>
      </c>
      <c r="G37" s="5">
        <v>2</v>
      </c>
      <c r="H37" s="5">
        <v>3</v>
      </c>
      <c r="I37" s="5">
        <v>3</v>
      </c>
      <c r="J37" s="5">
        <v>3</v>
      </c>
      <c r="K37" s="5">
        <v>3</v>
      </c>
      <c r="L37" s="5">
        <v>1</v>
      </c>
      <c r="M37" s="5">
        <f t="shared" si="0"/>
        <v>25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L37" sqref="L37"/>
    </sheetView>
  </sheetViews>
  <sheetFormatPr defaultRowHeight="12.75" x14ac:dyDescent="0.2"/>
  <cols>
    <col min="1" max="1" width="3.42578125" style="8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41.25" customHeight="1" x14ac:dyDescent="0.2">
      <c r="A5" s="27" t="s">
        <v>46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7" spans="1:13" ht="26.25" customHeight="1" x14ac:dyDescent="0.2">
      <c r="A7" s="24" t="s">
        <v>3</v>
      </c>
      <c r="B7" s="24" t="s">
        <v>4</v>
      </c>
      <c r="C7" s="26" t="s">
        <v>5</v>
      </c>
      <c r="D7" s="26"/>
      <c r="E7" s="26"/>
      <c r="F7" s="26"/>
      <c r="G7" s="26"/>
      <c r="H7" s="26"/>
      <c r="I7" s="26"/>
      <c r="J7" s="26"/>
      <c r="K7" s="26"/>
      <c r="L7" s="26"/>
      <c r="M7" s="2"/>
    </row>
    <row r="8" spans="1:13" ht="177" customHeight="1" x14ac:dyDescent="0.2">
      <c r="A8" s="25"/>
      <c r="B8" s="25"/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</row>
    <row r="9" spans="1:13" ht="15" x14ac:dyDescent="0.2">
      <c r="A9" s="4">
        <v>1</v>
      </c>
      <c r="B9" s="10" t="s">
        <v>17</v>
      </c>
      <c r="C9" s="5">
        <v>2</v>
      </c>
      <c r="D9" s="5">
        <v>1</v>
      </c>
      <c r="E9" s="5">
        <v>1</v>
      </c>
      <c r="F9" s="5">
        <v>1</v>
      </c>
      <c r="G9" s="5">
        <v>2</v>
      </c>
      <c r="H9" s="5">
        <v>1</v>
      </c>
      <c r="I9" s="5">
        <v>2</v>
      </c>
      <c r="J9" s="5">
        <v>1</v>
      </c>
      <c r="K9" s="5">
        <v>1</v>
      </c>
      <c r="L9" s="5">
        <v>1</v>
      </c>
      <c r="M9" s="5">
        <f>SUM(C9:L9)</f>
        <v>13</v>
      </c>
    </row>
    <row r="10" spans="1:13" ht="60" x14ac:dyDescent="0.2">
      <c r="A10" s="4">
        <v>2</v>
      </c>
      <c r="B10" s="10" t="s">
        <v>18</v>
      </c>
      <c r="C10" s="5">
        <v>2</v>
      </c>
      <c r="D10" s="5">
        <v>3</v>
      </c>
      <c r="E10" s="5">
        <v>2</v>
      </c>
      <c r="F10" s="5">
        <v>2</v>
      </c>
      <c r="G10" s="5">
        <v>3</v>
      </c>
      <c r="H10" s="5">
        <v>0</v>
      </c>
      <c r="I10" s="5">
        <v>2</v>
      </c>
      <c r="J10" s="5">
        <v>1</v>
      </c>
      <c r="K10" s="5">
        <v>1</v>
      </c>
      <c r="L10" s="5">
        <v>1</v>
      </c>
      <c r="M10" s="5">
        <f t="shared" ref="M10:M37" si="0">SUM(C10:L10)</f>
        <v>17</v>
      </c>
    </row>
    <row r="11" spans="1:13" ht="30" x14ac:dyDescent="0.2">
      <c r="A11" s="4">
        <v>3</v>
      </c>
      <c r="B11" s="10" t="s">
        <v>19</v>
      </c>
      <c r="C11" s="5">
        <v>2</v>
      </c>
      <c r="D11" s="5">
        <v>2</v>
      </c>
      <c r="E11" s="5">
        <v>1</v>
      </c>
      <c r="F11" s="5">
        <v>3</v>
      </c>
      <c r="G11" s="5">
        <v>3</v>
      </c>
      <c r="H11" s="5">
        <v>2</v>
      </c>
      <c r="I11" s="5">
        <v>3</v>
      </c>
      <c r="J11" s="5">
        <v>3</v>
      </c>
      <c r="K11" s="5">
        <v>3</v>
      </c>
      <c r="L11" s="5">
        <v>1</v>
      </c>
      <c r="M11" s="5">
        <f t="shared" si="0"/>
        <v>23</v>
      </c>
    </row>
    <row r="12" spans="1:13" ht="30" x14ac:dyDescent="0.2">
      <c r="A12" s="4">
        <v>4</v>
      </c>
      <c r="B12" s="6" t="s">
        <v>20</v>
      </c>
      <c r="C12" s="5">
        <v>2</v>
      </c>
      <c r="D12" s="5">
        <v>3</v>
      </c>
      <c r="E12" s="5">
        <v>1</v>
      </c>
      <c r="F12" s="5">
        <v>3</v>
      </c>
      <c r="G12" s="5">
        <v>1</v>
      </c>
      <c r="H12" s="5">
        <v>1</v>
      </c>
      <c r="I12" s="5">
        <v>2</v>
      </c>
      <c r="J12" s="5">
        <v>2</v>
      </c>
      <c r="K12" s="5">
        <v>2</v>
      </c>
      <c r="L12" s="5">
        <v>1</v>
      </c>
      <c r="M12" s="5">
        <f t="shared" si="0"/>
        <v>18</v>
      </c>
    </row>
    <row r="13" spans="1:13" ht="15" x14ac:dyDescent="0.2">
      <c r="A13" s="4">
        <v>5</v>
      </c>
      <c r="B13" s="6" t="s">
        <v>21</v>
      </c>
      <c r="C13" s="5">
        <v>1</v>
      </c>
      <c r="D13" s="5">
        <v>1</v>
      </c>
      <c r="E13" s="5">
        <v>1</v>
      </c>
      <c r="F13" s="5">
        <v>0</v>
      </c>
      <c r="G13" s="5">
        <v>3</v>
      </c>
      <c r="H13" s="5">
        <v>0</v>
      </c>
      <c r="I13" s="5">
        <v>3</v>
      </c>
      <c r="J13" s="5">
        <v>0</v>
      </c>
      <c r="K13" s="5">
        <v>0</v>
      </c>
      <c r="L13" s="5">
        <v>0</v>
      </c>
      <c r="M13" s="5">
        <f t="shared" si="0"/>
        <v>9</v>
      </c>
    </row>
    <row r="14" spans="1:13" ht="45" x14ac:dyDescent="0.2">
      <c r="A14" s="4">
        <v>6</v>
      </c>
      <c r="B14" s="7" t="s">
        <v>22</v>
      </c>
      <c r="C14" s="5">
        <v>2</v>
      </c>
      <c r="D14" s="5">
        <v>3</v>
      </c>
      <c r="E14" s="5">
        <v>1</v>
      </c>
      <c r="F14" s="5">
        <v>0</v>
      </c>
      <c r="G14" s="5">
        <v>3</v>
      </c>
      <c r="H14" s="5">
        <v>0</v>
      </c>
      <c r="I14" s="5">
        <v>3</v>
      </c>
      <c r="J14" s="5">
        <v>3</v>
      </c>
      <c r="K14" s="5">
        <v>3</v>
      </c>
      <c r="L14" s="5">
        <v>1</v>
      </c>
      <c r="M14" s="5">
        <f t="shared" si="0"/>
        <v>19</v>
      </c>
    </row>
    <row r="15" spans="1:13" ht="15" x14ac:dyDescent="0.2">
      <c r="A15" s="4">
        <v>7</v>
      </c>
      <c r="B15" s="6" t="s">
        <v>23</v>
      </c>
      <c r="C15" s="5">
        <v>1</v>
      </c>
      <c r="D15" s="5">
        <v>1</v>
      </c>
      <c r="E15" s="5">
        <v>1</v>
      </c>
      <c r="F15" s="5">
        <v>2</v>
      </c>
      <c r="G15" s="5">
        <v>3</v>
      </c>
      <c r="H15" s="5">
        <v>3</v>
      </c>
      <c r="I15" s="5">
        <v>3</v>
      </c>
      <c r="J15" s="5">
        <v>2</v>
      </c>
      <c r="K15" s="5">
        <v>3</v>
      </c>
      <c r="L15" s="5">
        <v>0</v>
      </c>
      <c r="M15" s="5">
        <f t="shared" si="0"/>
        <v>19</v>
      </c>
    </row>
    <row r="16" spans="1:13" ht="15" x14ac:dyDescent="0.2">
      <c r="A16" s="4">
        <v>8</v>
      </c>
      <c r="B16" s="11" t="s">
        <v>24</v>
      </c>
      <c r="C16" s="5">
        <v>2</v>
      </c>
      <c r="D16" s="5">
        <v>3</v>
      </c>
      <c r="E16" s="5">
        <v>2</v>
      </c>
      <c r="F16" s="5">
        <v>2</v>
      </c>
      <c r="G16" s="5">
        <v>1</v>
      </c>
      <c r="H16" s="5">
        <v>1</v>
      </c>
      <c r="I16" s="5">
        <v>2</v>
      </c>
      <c r="J16" s="5">
        <v>1</v>
      </c>
      <c r="K16" s="5">
        <v>1</v>
      </c>
      <c r="L16" s="5">
        <v>1</v>
      </c>
      <c r="M16" s="5">
        <f t="shared" si="0"/>
        <v>16</v>
      </c>
    </row>
    <row r="17" spans="1:13" ht="45" x14ac:dyDescent="0.2">
      <c r="A17" s="4">
        <v>9</v>
      </c>
      <c r="B17" s="10" t="s">
        <v>25</v>
      </c>
      <c r="C17" s="5">
        <v>1</v>
      </c>
      <c r="D17" s="5">
        <v>1</v>
      </c>
      <c r="E17" s="5">
        <v>1</v>
      </c>
      <c r="F17" s="5">
        <v>0</v>
      </c>
      <c r="G17" s="5">
        <v>1</v>
      </c>
      <c r="H17" s="5">
        <v>0</v>
      </c>
      <c r="I17" s="5">
        <v>3</v>
      </c>
      <c r="J17" s="5">
        <v>2</v>
      </c>
      <c r="K17" s="5">
        <v>3</v>
      </c>
      <c r="L17" s="5">
        <v>1</v>
      </c>
      <c r="M17" s="5">
        <f t="shared" si="0"/>
        <v>13</v>
      </c>
    </row>
    <row r="18" spans="1:13" ht="15" x14ac:dyDescent="0.2">
      <c r="A18" s="4">
        <v>10</v>
      </c>
      <c r="B18" s="10" t="s">
        <v>26</v>
      </c>
      <c r="C18" s="5">
        <v>1</v>
      </c>
      <c r="D18" s="5">
        <v>1</v>
      </c>
      <c r="E18" s="5">
        <v>1</v>
      </c>
      <c r="F18" s="5">
        <v>0</v>
      </c>
      <c r="G18" s="5">
        <v>3</v>
      </c>
      <c r="H18" s="5">
        <v>0</v>
      </c>
      <c r="I18" s="5">
        <v>3</v>
      </c>
      <c r="J18" s="5">
        <v>1</v>
      </c>
      <c r="K18" s="5">
        <v>3</v>
      </c>
      <c r="L18" s="5">
        <v>1</v>
      </c>
      <c r="M18" s="5">
        <f t="shared" si="0"/>
        <v>14</v>
      </c>
    </row>
    <row r="19" spans="1:13" ht="45" x14ac:dyDescent="0.2">
      <c r="A19" s="4">
        <v>11</v>
      </c>
      <c r="B19" s="10" t="s">
        <v>27</v>
      </c>
      <c r="C19" s="5">
        <v>3</v>
      </c>
      <c r="D19" s="5">
        <v>2</v>
      </c>
      <c r="E19" s="5">
        <v>2</v>
      </c>
      <c r="F19" s="5">
        <v>3</v>
      </c>
      <c r="G19" s="5">
        <v>2</v>
      </c>
      <c r="H19" s="5">
        <v>2</v>
      </c>
      <c r="I19" s="5">
        <v>3</v>
      </c>
      <c r="J19" s="5">
        <v>3</v>
      </c>
      <c r="K19" s="5">
        <v>3</v>
      </c>
      <c r="L19" s="5">
        <v>1</v>
      </c>
      <c r="M19" s="5">
        <f t="shared" si="0"/>
        <v>24</v>
      </c>
    </row>
    <row r="20" spans="1:13" ht="15" x14ac:dyDescent="0.2">
      <c r="A20" s="4">
        <v>12</v>
      </c>
      <c r="B20" s="10" t="s">
        <v>28</v>
      </c>
      <c r="C20" s="5">
        <v>2</v>
      </c>
      <c r="D20" s="5">
        <v>1</v>
      </c>
      <c r="E20" s="5">
        <v>1</v>
      </c>
      <c r="F20" s="5">
        <v>1</v>
      </c>
      <c r="G20" s="5">
        <v>3</v>
      </c>
      <c r="H20" s="5">
        <v>1</v>
      </c>
      <c r="I20" s="5">
        <v>3</v>
      </c>
      <c r="J20" s="5">
        <v>1</v>
      </c>
      <c r="K20" s="5">
        <v>1</v>
      </c>
      <c r="L20" s="5">
        <v>1</v>
      </c>
      <c r="M20" s="5">
        <f t="shared" si="0"/>
        <v>15</v>
      </c>
    </row>
    <row r="21" spans="1:13" ht="15" x14ac:dyDescent="0.2">
      <c r="A21" s="4">
        <v>13</v>
      </c>
      <c r="B21" s="12" t="s">
        <v>29</v>
      </c>
      <c r="C21" s="5">
        <v>2</v>
      </c>
      <c r="D21" s="5">
        <v>3</v>
      </c>
      <c r="E21" s="5">
        <v>2</v>
      </c>
      <c r="F21" s="5">
        <v>3</v>
      </c>
      <c r="G21" s="5">
        <v>3</v>
      </c>
      <c r="H21" s="5">
        <v>3</v>
      </c>
      <c r="I21" s="5">
        <v>3</v>
      </c>
      <c r="J21" s="5">
        <v>3</v>
      </c>
      <c r="K21" s="5">
        <v>3</v>
      </c>
      <c r="L21" s="5">
        <v>1</v>
      </c>
      <c r="M21" s="5">
        <f t="shared" si="0"/>
        <v>26</v>
      </c>
    </row>
    <row r="22" spans="1:13" ht="45" x14ac:dyDescent="0.2">
      <c r="A22" s="4">
        <v>14</v>
      </c>
      <c r="B22" s="10" t="s">
        <v>30</v>
      </c>
      <c r="C22" s="5">
        <v>1</v>
      </c>
      <c r="D22" s="5">
        <v>2</v>
      </c>
      <c r="E22" s="5">
        <v>2</v>
      </c>
      <c r="F22" s="5">
        <v>1</v>
      </c>
      <c r="G22" s="5">
        <v>3</v>
      </c>
      <c r="H22" s="5">
        <v>2</v>
      </c>
      <c r="I22" s="5">
        <v>3</v>
      </c>
      <c r="J22" s="5">
        <v>1</v>
      </c>
      <c r="K22" s="5">
        <v>1</v>
      </c>
      <c r="L22" s="5">
        <v>1</v>
      </c>
      <c r="M22" s="5">
        <f t="shared" si="0"/>
        <v>17</v>
      </c>
    </row>
    <row r="23" spans="1:13" ht="30" x14ac:dyDescent="0.2">
      <c r="A23" s="4">
        <v>15</v>
      </c>
      <c r="B23" s="10" t="s">
        <v>31</v>
      </c>
      <c r="C23" s="5">
        <v>2</v>
      </c>
      <c r="D23" s="5">
        <v>3</v>
      </c>
      <c r="E23" s="5">
        <v>2</v>
      </c>
      <c r="F23" s="5">
        <v>3</v>
      </c>
      <c r="G23" s="5">
        <v>3</v>
      </c>
      <c r="H23" s="5">
        <v>3</v>
      </c>
      <c r="I23" s="5">
        <v>3</v>
      </c>
      <c r="J23" s="5">
        <v>3</v>
      </c>
      <c r="K23" s="5">
        <v>3</v>
      </c>
      <c r="L23" s="5">
        <v>1</v>
      </c>
      <c r="M23" s="5">
        <f t="shared" si="0"/>
        <v>26</v>
      </c>
    </row>
    <row r="24" spans="1:13" ht="60" x14ac:dyDescent="0.2">
      <c r="A24" s="4">
        <v>16</v>
      </c>
      <c r="B24" s="10" t="s">
        <v>32</v>
      </c>
      <c r="C24" s="5">
        <v>1</v>
      </c>
      <c r="D24" s="5">
        <v>3</v>
      </c>
      <c r="E24" s="5">
        <v>1</v>
      </c>
      <c r="F24" s="5">
        <v>3</v>
      </c>
      <c r="G24" s="5">
        <v>3</v>
      </c>
      <c r="H24" s="5">
        <v>3</v>
      </c>
      <c r="I24" s="5">
        <v>3</v>
      </c>
      <c r="J24" s="5">
        <v>3</v>
      </c>
      <c r="K24" s="5">
        <v>3</v>
      </c>
      <c r="L24" s="5">
        <v>1</v>
      </c>
      <c r="M24" s="5">
        <f t="shared" si="0"/>
        <v>24</v>
      </c>
    </row>
    <row r="25" spans="1:13" ht="15" x14ac:dyDescent="0.2">
      <c r="A25" s="4">
        <v>17</v>
      </c>
      <c r="B25" s="10" t="s">
        <v>33</v>
      </c>
      <c r="C25" s="5">
        <v>3</v>
      </c>
      <c r="D25" s="5">
        <v>0</v>
      </c>
      <c r="E25" s="5">
        <v>1</v>
      </c>
      <c r="F25" s="5">
        <v>3</v>
      </c>
      <c r="G25" s="5">
        <v>1</v>
      </c>
      <c r="H25" s="5">
        <v>3</v>
      </c>
      <c r="I25" s="5">
        <v>0</v>
      </c>
      <c r="J25" s="5">
        <v>3</v>
      </c>
      <c r="K25" s="5">
        <v>0</v>
      </c>
      <c r="L25" s="5">
        <v>1</v>
      </c>
      <c r="M25" s="5">
        <f t="shared" si="0"/>
        <v>15</v>
      </c>
    </row>
    <row r="26" spans="1:13" ht="15" x14ac:dyDescent="0.2">
      <c r="A26" s="4">
        <v>18</v>
      </c>
      <c r="B26" s="10" t="s">
        <v>34</v>
      </c>
      <c r="C26" s="5">
        <v>1</v>
      </c>
      <c r="D26" s="5">
        <v>0</v>
      </c>
      <c r="E26" s="5">
        <v>1</v>
      </c>
      <c r="F26" s="5">
        <v>0</v>
      </c>
      <c r="G26" s="5">
        <v>3</v>
      </c>
      <c r="H26" s="5">
        <v>0</v>
      </c>
      <c r="I26" s="5">
        <v>3</v>
      </c>
      <c r="J26" s="5">
        <v>2</v>
      </c>
      <c r="K26" s="5">
        <v>3</v>
      </c>
      <c r="L26" s="5">
        <v>1</v>
      </c>
      <c r="M26" s="5">
        <f t="shared" si="0"/>
        <v>14</v>
      </c>
    </row>
    <row r="27" spans="1:13" ht="90" x14ac:dyDescent="0.2">
      <c r="A27" s="4">
        <v>19</v>
      </c>
      <c r="B27" s="10" t="s">
        <v>35</v>
      </c>
      <c r="C27" s="5">
        <v>1</v>
      </c>
      <c r="D27" s="5">
        <v>2</v>
      </c>
      <c r="E27" s="5">
        <v>1</v>
      </c>
      <c r="F27" s="5">
        <v>0</v>
      </c>
      <c r="G27" s="5">
        <v>1</v>
      </c>
      <c r="H27" s="5">
        <v>2</v>
      </c>
      <c r="I27" s="5">
        <v>3</v>
      </c>
      <c r="J27" s="5">
        <v>3</v>
      </c>
      <c r="K27" s="5">
        <v>3</v>
      </c>
      <c r="L27" s="5">
        <v>1</v>
      </c>
      <c r="M27" s="5">
        <f t="shared" si="0"/>
        <v>17</v>
      </c>
    </row>
    <row r="28" spans="1:13" ht="15" x14ac:dyDescent="0.2">
      <c r="A28" s="4">
        <v>20</v>
      </c>
      <c r="B28" s="13" t="s">
        <v>36</v>
      </c>
      <c r="C28" s="5">
        <v>1</v>
      </c>
      <c r="D28" s="5">
        <v>1</v>
      </c>
      <c r="E28" s="5">
        <v>2</v>
      </c>
      <c r="F28" s="5">
        <v>0</v>
      </c>
      <c r="G28" s="5">
        <v>1</v>
      </c>
      <c r="H28" s="5">
        <v>0</v>
      </c>
      <c r="I28" s="5">
        <v>1</v>
      </c>
      <c r="J28" s="5">
        <v>0</v>
      </c>
      <c r="K28" s="5">
        <v>1</v>
      </c>
      <c r="L28" s="5">
        <v>1</v>
      </c>
      <c r="M28" s="5">
        <f t="shared" si="0"/>
        <v>8</v>
      </c>
    </row>
    <row r="29" spans="1:13" ht="90" x14ac:dyDescent="0.2">
      <c r="A29" s="4">
        <v>21</v>
      </c>
      <c r="B29" s="10" t="s">
        <v>37</v>
      </c>
      <c r="C29" s="5">
        <v>2</v>
      </c>
      <c r="D29" s="5">
        <v>1</v>
      </c>
      <c r="E29" s="5">
        <v>2</v>
      </c>
      <c r="F29" s="5">
        <v>3</v>
      </c>
      <c r="G29" s="5">
        <v>3</v>
      </c>
      <c r="H29" s="5">
        <v>2</v>
      </c>
      <c r="I29" s="5">
        <v>3</v>
      </c>
      <c r="J29" s="5">
        <v>2</v>
      </c>
      <c r="K29" s="5">
        <v>3</v>
      </c>
      <c r="L29" s="5">
        <v>1</v>
      </c>
      <c r="M29" s="5">
        <f t="shared" si="0"/>
        <v>22</v>
      </c>
    </row>
    <row r="30" spans="1:13" ht="45" x14ac:dyDescent="0.2">
      <c r="A30" s="4">
        <v>22</v>
      </c>
      <c r="B30" s="14" t="s">
        <v>38</v>
      </c>
      <c r="C30" s="5">
        <v>1</v>
      </c>
      <c r="D30" s="5">
        <v>1</v>
      </c>
      <c r="E30" s="5">
        <v>2</v>
      </c>
      <c r="F30" s="5">
        <v>2</v>
      </c>
      <c r="G30" s="5">
        <v>3</v>
      </c>
      <c r="H30" s="5">
        <v>3</v>
      </c>
      <c r="I30" s="5">
        <v>3</v>
      </c>
      <c r="J30" s="5">
        <v>3</v>
      </c>
      <c r="K30" s="5">
        <v>3</v>
      </c>
      <c r="L30" s="5">
        <v>1</v>
      </c>
      <c r="M30" s="5">
        <f t="shared" si="0"/>
        <v>22</v>
      </c>
    </row>
    <row r="31" spans="1:13" ht="45" x14ac:dyDescent="0.2">
      <c r="A31" s="4">
        <v>23</v>
      </c>
      <c r="B31" s="13" t="s">
        <v>39</v>
      </c>
      <c r="C31" s="5">
        <v>2</v>
      </c>
      <c r="D31" s="5">
        <v>3</v>
      </c>
      <c r="E31" s="5">
        <v>1</v>
      </c>
      <c r="F31" s="5">
        <v>2</v>
      </c>
      <c r="G31" s="5">
        <v>3</v>
      </c>
      <c r="H31" s="5">
        <v>3</v>
      </c>
      <c r="I31" s="5">
        <v>3</v>
      </c>
      <c r="J31" s="5">
        <v>3</v>
      </c>
      <c r="K31" s="5">
        <v>3</v>
      </c>
      <c r="L31" s="5">
        <v>1</v>
      </c>
      <c r="M31" s="5">
        <f t="shared" si="0"/>
        <v>24</v>
      </c>
    </row>
    <row r="32" spans="1:13" ht="60" x14ac:dyDescent="0.2">
      <c r="A32" s="4">
        <v>24</v>
      </c>
      <c r="B32" s="10" t="s">
        <v>40</v>
      </c>
      <c r="C32" s="5">
        <v>3</v>
      </c>
      <c r="D32" s="5">
        <v>2</v>
      </c>
      <c r="E32" s="5">
        <v>3</v>
      </c>
      <c r="F32" s="5">
        <v>3</v>
      </c>
      <c r="G32" s="5">
        <v>3</v>
      </c>
      <c r="H32" s="5">
        <v>2</v>
      </c>
      <c r="I32" s="5">
        <v>3</v>
      </c>
      <c r="J32" s="5">
        <v>3</v>
      </c>
      <c r="K32" s="5">
        <v>3</v>
      </c>
      <c r="L32" s="5">
        <v>1</v>
      </c>
      <c r="M32" s="5">
        <f t="shared" si="0"/>
        <v>26</v>
      </c>
    </row>
    <row r="33" spans="1:13" ht="45" x14ac:dyDescent="0.2">
      <c r="A33" s="4">
        <v>25</v>
      </c>
      <c r="B33" s="14" t="s">
        <v>41</v>
      </c>
      <c r="C33" s="5">
        <v>3</v>
      </c>
      <c r="D33" s="5">
        <v>3</v>
      </c>
      <c r="E33" s="5">
        <v>2</v>
      </c>
      <c r="F33" s="5">
        <v>3</v>
      </c>
      <c r="G33" s="5">
        <v>3</v>
      </c>
      <c r="H33" s="5">
        <v>2</v>
      </c>
      <c r="I33" s="5">
        <v>3</v>
      </c>
      <c r="J33" s="5">
        <v>3</v>
      </c>
      <c r="K33" s="5">
        <v>3</v>
      </c>
      <c r="L33" s="5">
        <v>1</v>
      </c>
      <c r="M33" s="5">
        <f t="shared" si="0"/>
        <v>26</v>
      </c>
    </row>
    <row r="34" spans="1:13" ht="30" x14ac:dyDescent="0.2">
      <c r="A34" s="4">
        <v>26</v>
      </c>
      <c r="B34" s="14" t="s">
        <v>42</v>
      </c>
      <c r="C34" s="5">
        <v>1</v>
      </c>
      <c r="D34" s="5">
        <v>1</v>
      </c>
      <c r="E34" s="5">
        <v>1</v>
      </c>
      <c r="F34" s="5">
        <v>0</v>
      </c>
      <c r="G34" s="5">
        <v>3</v>
      </c>
      <c r="H34" s="5">
        <v>2</v>
      </c>
      <c r="I34" s="5">
        <v>2</v>
      </c>
      <c r="J34" s="5">
        <v>2</v>
      </c>
      <c r="K34" s="5">
        <v>0</v>
      </c>
      <c r="L34" s="5">
        <v>1</v>
      </c>
      <c r="M34" s="5">
        <f t="shared" si="0"/>
        <v>13</v>
      </c>
    </row>
    <row r="35" spans="1:13" ht="30" x14ac:dyDescent="0.2">
      <c r="A35" s="4">
        <v>27</v>
      </c>
      <c r="B35" s="10" t="s">
        <v>43</v>
      </c>
      <c r="C35" s="5">
        <v>1</v>
      </c>
      <c r="D35" s="5">
        <v>1</v>
      </c>
      <c r="E35" s="5">
        <v>2</v>
      </c>
      <c r="F35" s="5">
        <v>3</v>
      </c>
      <c r="G35" s="5">
        <v>3</v>
      </c>
      <c r="H35" s="5">
        <v>3</v>
      </c>
      <c r="I35" s="5">
        <v>3</v>
      </c>
      <c r="J35" s="5">
        <v>3</v>
      </c>
      <c r="K35" s="5">
        <v>3</v>
      </c>
      <c r="L35" s="5">
        <v>1</v>
      </c>
      <c r="M35" s="5">
        <f t="shared" si="0"/>
        <v>23</v>
      </c>
    </row>
    <row r="36" spans="1:13" ht="45" x14ac:dyDescent="0.2">
      <c r="A36" s="4">
        <v>28</v>
      </c>
      <c r="B36" s="14" t="s">
        <v>44</v>
      </c>
      <c r="C36" s="5">
        <v>3</v>
      </c>
      <c r="D36" s="5">
        <v>2</v>
      </c>
      <c r="E36" s="5">
        <v>1</v>
      </c>
      <c r="F36" s="5">
        <v>1</v>
      </c>
      <c r="G36" s="5">
        <v>3</v>
      </c>
      <c r="H36" s="5">
        <v>0</v>
      </c>
      <c r="I36" s="5">
        <v>3</v>
      </c>
      <c r="J36" s="5">
        <v>3</v>
      </c>
      <c r="K36" s="5">
        <v>3</v>
      </c>
      <c r="L36" s="5">
        <v>1</v>
      </c>
      <c r="M36" s="5">
        <f t="shared" si="0"/>
        <v>20</v>
      </c>
    </row>
    <row r="37" spans="1:13" ht="30" x14ac:dyDescent="0.2">
      <c r="A37" s="4">
        <v>29</v>
      </c>
      <c r="B37" s="14" t="s">
        <v>45</v>
      </c>
      <c r="C37" s="5">
        <v>3</v>
      </c>
      <c r="D37" s="5">
        <v>3</v>
      </c>
      <c r="E37" s="5">
        <v>3</v>
      </c>
      <c r="F37" s="5">
        <v>3</v>
      </c>
      <c r="G37" s="5">
        <v>3</v>
      </c>
      <c r="H37" s="5">
        <v>3</v>
      </c>
      <c r="I37" s="5">
        <v>3</v>
      </c>
      <c r="J37" s="5">
        <v>3</v>
      </c>
      <c r="K37" s="5">
        <v>3</v>
      </c>
      <c r="L37" s="5">
        <v>1</v>
      </c>
      <c r="M37" s="5">
        <f t="shared" si="0"/>
        <v>28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4" workbookViewId="0">
      <selection activeCell="L37" sqref="L37"/>
    </sheetView>
  </sheetViews>
  <sheetFormatPr defaultRowHeight="12.75" x14ac:dyDescent="0.2"/>
  <cols>
    <col min="1" max="1" width="3.42578125" style="8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41.25" customHeight="1" x14ac:dyDescent="0.2">
      <c r="A5" s="27" t="s">
        <v>46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7" spans="1:13" ht="26.25" customHeight="1" x14ac:dyDescent="0.2">
      <c r="A7" s="24" t="s">
        <v>3</v>
      </c>
      <c r="B7" s="24" t="s">
        <v>4</v>
      </c>
      <c r="C7" s="26" t="s">
        <v>5</v>
      </c>
      <c r="D7" s="26"/>
      <c r="E7" s="26"/>
      <c r="F7" s="26"/>
      <c r="G7" s="26"/>
      <c r="H7" s="26"/>
      <c r="I7" s="26"/>
      <c r="J7" s="26"/>
      <c r="K7" s="26"/>
      <c r="L7" s="26"/>
      <c r="M7" s="2"/>
    </row>
    <row r="8" spans="1:13" ht="177" customHeight="1" x14ac:dyDescent="0.2">
      <c r="A8" s="25"/>
      <c r="B8" s="25"/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</row>
    <row r="9" spans="1:13" ht="15" x14ac:dyDescent="0.2">
      <c r="A9" s="4">
        <v>1</v>
      </c>
      <c r="B9" s="10" t="s">
        <v>17</v>
      </c>
      <c r="C9" s="5">
        <v>2</v>
      </c>
      <c r="D9" s="5">
        <v>2</v>
      </c>
      <c r="E9" s="5">
        <v>2</v>
      </c>
      <c r="F9" s="5">
        <v>3</v>
      </c>
      <c r="G9" s="5">
        <v>2</v>
      </c>
      <c r="H9" s="5">
        <v>2</v>
      </c>
      <c r="I9" s="5">
        <v>2</v>
      </c>
      <c r="J9" s="5">
        <v>2</v>
      </c>
      <c r="K9" s="5">
        <v>3</v>
      </c>
      <c r="L9" s="5">
        <v>1</v>
      </c>
      <c r="M9" s="5">
        <f>SUM(C9:L9)</f>
        <v>21</v>
      </c>
    </row>
    <row r="10" spans="1:13" ht="60" x14ac:dyDescent="0.2">
      <c r="A10" s="4">
        <v>2</v>
      </c>
      <c r="B10" s="10" t="s">
        <v>18</v>
      </c>
      <c r="C10" s="5">
        <v>1</v>
      </c>
      <c r="D10" s="5">
        <v>3</v>
      </c>
      <c r="E10" s="5">
        <v>2</v>
      </c>
      <c r="F10" s="5">
        <v>2</v>
      </c>
      <c r="G10" s="5">
        <v>1</v>
      </c>
      <c r="H10" s="5">
        <v>2</v>
      </c>
      <c r="I10" s="5">
        <v>2</v>
      </c>
      <c r="J10" s="5">
        <v>2</v>
      </c>
      <c r="K10" s="5">
        <v>2</v>
      </c>
      <c r="L10" s="5">
        <v>0</v>
      </c>
      <c r="M10" s="5">
        <f t="shared" ref="M10:M37" si="0">SUM(C10:L10)</f>
        <v>17</v>
      </c>
    </row>
    <row r="11" spans="1:13" ht="30" x14ac:dyDescent="0.2">
      <c r="A11" s="4">
        <v>3</v>
      </c>
      <c r="B11" s="10" t="s">
        <v>19</v>
      </c>
      <c r="C11" s="5">
        <v>2</v>
      </c>
      <c r="D11" s="5">
        <v>2</v>
      </c>
      <c r="E11" s="5">
        <v>2</v>
      </c>
      <c r="F11" s="5">
        <v>3</v>
      </c>
      <c r="G11" s="5">
        <v>3</v>
      </c>
      <c r="H11" s="5">
        <v>3</v>
      </c>
      <c r="I11" s="5">
        <v>2</v>
      </c>
      <c r="J11" s="5">
        <v>3</v>
      </c>
      <c r="K11" s="5">
        <v>2</v>
      </c>
      <c r="L11" s="5">
        <v>1</v>
      </c>
      <c r="M11" s="5">
        <f t="shared" si="0"/>
        <v>23</v>
      </c>
    </row>
    <row r="12" spans="1:13" ht="30" x14ac:dyDescent="0.2">
      <c r="A12" s="4">
        <v>4</v>
      </c>
      <c r="B12" s="6" t="s">
        <v>20</v>
      </c>
      <c r="C12" s="5">
        <v>2</v>
      </c>
      <c r="D12" s="5">
        <v>1</v>
      </c>
      <c r="E12" s="5">
        <v>2</v>
      </c>
      <c r="F12" s="5">
        <v>3</v>
      </c>
      <c r="G12" s="5">
        <v>2</v>
      </c>
      <c r="H12" s="5">
        <v>1</v>
      </c>
      <c r="I12" s="5">
        <v>2</v>
      </c>
      <c r="J12" s="5">
        <v>2</v>
      </c>
      <c r="K12" s="5">
        <v>2</v>
      </c>
      <c r="L12" s="5">
        <v>0</v>
      </c>
      <c r="M12" s="5">
        <f t="shared" si="0"/>
        <v>17</v>
      </c>
    </row>
    <row r="13" spans="1:13" ht="15" x14ac:dyDescent="0.2">
      <c r="A13" s="4">
        <v>5</v>
      </c>
      <c r="B13" s="6" t="s">
        <v>21</v>
      </c>
      <c r="C13" s="5">
        <v>2</v>
      </c>
      <c r="D13" s="5">
        <v>1</v>
      </c>
      <c r="E13" s="5">
        <v>2</v>
      </c>
      <c r="F13" s="5">
        <v>3</v>
      </c>
      <c r="G13" s="5">
        <v>1</v>
      </c>
      <c r="H13" s="5">
        <v>1</v>
      </c>
      <c r="I13" s="5">
        <v>0</v>
      </c>
      <c r="J13" s="5">
        <v>1</v>
      </c>
      <c r="K13" s="5">
        <v>2</v>
      </c>
      <c r="L13" s="5">
        <v>0</v>
      </c>
      <c r="M13" s="5">
        <f t="shared" si="0"/>
        <v>13</v>
      </c>
    </row>
    <row r="14" spans="1:13" ht="45" x14ac:dyDescent="0.2">
      <c r="A14" s="4">
        <v>6</v>
      </c>
      <c r="B14" s="7" t="s">
        <v>22</v>
      </c>
      <c r="C14" s="5">
        <v>1</v>
      </c>
      <c r="D14" s="5">
        <v>1</v>
      </c>
      <c r="E14" s="5">
        <v>1</v>
      </c>
      <c r="F14" s="5">
        <v>2</v>
      </c>
      <c r="G14" s="5">
        <v>1</v>
      </c>
      <c r="H14" s="5">
        <v>1</v>
      </c>
      <c r="I14" s="5">
        <v>3</v>
      </c>
      <c r="J14" s="5">
        <v>3</v>
      </c>
      <c r="K14" s="5">
        <v>2</v>
      </c>
      <c r="L14" s="5">
        <v>0</v>
      </c>
      <c r="M14" s="5">
        <f t="shared" si="0"/>
        <v>15</v>
      </c>
    </row>
    <row r="15" spans="1:13" ht="15" x14ac:dyDescent="0.2">
      <c r="A15" s="4">
        <v>7</v>
      </c>
      <c r="B15" s="6" t="s">
        <v>23</v>
      </c>
      <c r="C15" s="5">
        <v>3</v>
      </c>
      <c r="D15" s="5">
        <v>2</v>
      </c>
      <c r="E15" s="5">
        <v>2</v>
      </c>
      <c r="F15" s="5">
        <v>3</v>
      </c>
      <c r="G15" s="5">
        <v>3</v>
      </c>
      <c r="H15" s="5">
        <v>1</v>
      </c>
      <c r="I15" s="5">
        <v>2</v>
      </c>
      <c r="J15" s="5">
        <v>2</v>
      </c>
      <c r="K15" s="5">
        <v>2</v>
      </c>
      <c r="L15" s="5">
        <v>0</v>
      </c>
      <c r="M15" s="5">
        <f t="shared" si="0"/>
        <v>20</v>
      </c>
    </row>
    <row r="16" spans="1:13" ht="15" x14ac:dyDescent="0.2">
      <c r="A16" s="4">
        <v>8</v>
      </c>
      <c r="B16" s="11" t="s">
        <v>24</v>
      </c>
      <c r="C16" s="5">
        <v>2</v>
      </c>
      <c r="D16" s="5">
        <v>2</v>
      </c>
      <c r="E16" s="5">
        <v>2</v>
      </c>
      <c r="F16" s="5">
        <v>1</v>
      </c>
      <c r="G16" s="5">
        <v>3</v>
      </c>
      <c r="H16" s="5">
        <v>1</v>
      </c>
      <c r="I16" s="5">
        <v>3</v>
      </c>
      <c r="J16" s="5">
        <v>2</v>
      </c>
      <c r="K16" s="5">
        <v>2</v>
      </c>
      <c r="L16" s="5">
        <v>0</v>
      </c>
      <c r="M16" s="5">
        <f t="shared" si="0"/>
        <v>18</v>
      </c>
    </row>
    <row r="17" spans="1:13" ht="45" x14ac:dyDescent="0.2">
      <c r="A17" s="4">
        <v>9</v>
      </c>
      <c r="B17" s="10" t="s">
        <v>25</v>
      </c>
      <c r="C17" s="5">
        <v>2</v>
      </c>
      <c r="D17" s="5">
        <v>1</v>
      </c>
      <c r="E17" s="5">
        <v>1</v>
      </c>
      <c r="F17" s="5">
        <v>2</v>
      </c>
      <c r="G17" s="5">
        <v>1</v>
      </c>
      <c r="H17" s="5">
        <v>1</v>
      </c>
      <c r="I17" s="5">
        <v>2</v>
      </c>
      <c r="J17" s="5">
        <v>2</v>
      </c>
      <c r="K17" s="5">
        <v>1</v>
      </c>
      <c r="L17" s="5">
        <v>0</v>
      </c>
      <c r="M17" s="5">
        <f t="shared" si="0"/>
        <v>13</v>
      </c>
    </row>
    <row r="18" spans="1:13" ht="15" x14ac:dyDescent="0.2">
      <c r="A18" s="4">
        <v>10</v>
      </c>
      <c r="B18" s="10" t="s">
        <v>26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 t="shared" si="0"/>
        <v>0</v>
      </c>
    </row>
    <row r="19" spans="1:13" ht="45" x14ac:dyDescent="0.2">
      <c r="A19" s="4">
        <v>11</v>
      </c>
      <c r="B19" s="10" t="s">
        <v>27</v>
      </c>
      <c r="C19" s="5">
        <v>2</v>
      </c>
      <c r="D19" s="5">
        <v>2</v>
      </c>
      <c r="E19" s="5">
        <v>2</v>
      </c>
      <c r="F19" s="5">
        <v>3</v>
      </c>
      <c r="G19" s="5">
        <v>2</v>
      </c>
      <c r="H19" s="5">
        <v>2</v>
      </c>
      <c r="I19" s="5">
        <v>1</v>
      </c>
      <c r="J19" s="5">
        <v>2</v>
      </c>
      <c r="K19" s="5">
        <v>2</v>
      </c>
      <c r="L19" s="5">
        <v>1</v>
      </c>
      <c r="M19" s="5">
        <f t="shared" si="0"/>
        <v>19</v>
      </c>
    </row>
    <row r="20" spans="1:13" ht="15" x14ac:dyDescent="0.2">
      <c r="A20" s="4">
        <v>12</v>
      </c>
      <c r="B20" s="10" t="s">
        <v>28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 t="shared" si="0"/>
        <v>0</v>
      </c>
    </row>
    <row r="21" spans="1:13" ht="15" x14ac:dyDescent="0.2">
      <c r="A21" s="4">
        <v>13</v>
      </c>
      <c r="B21" s="12" t="s">
        <v>29</v>
      </c>
      <c r="C21" s="5">
        <v>2</v>
      </c>
      <c r="D21" s="5">
        <v>1</v>
      </c>
      <c r="E21" s="5">
        <v>2</v>
      </c>
      <c r="F21" s="5">
        <v>3</v>
      </c>
      <c r="G21" s="5">
        <v>2</v>
      </c>
      <c r="H21" s="5">
        <v>1</v>
      </c>
      <c r="I21" s="5">
        <v>2</v>
      </c>
      <c r="J21" s="5">
        <v>3</v>
      </c>
      <c r="K21" s="5">
        <v>2</v>
      </c>
      <c r="L21" s="5">
        <v>1</v>
      </c>
      <c r="M21" s="5">
        <f t="shared" si="0"/>
        <v>19</v>
      </c>
    </row>
    <row r="22" spans="1:13" ht="45" x14ac:dyDescent="0.2">
      <c r="A22" s="4">
        <v>14</v>
      </c>
      <c r="B22" s="10" t="s">
        <v>30</v>
      </c>
      <c r="C22" s="5">
        <v>2</v>
      </c>
      <c r="D22" s="5">
        <v>1</v>
      </c>
      <c r="E22" s="5">
        <v>3</v>
      </c>
      <c r="F22" s="5">
        <v>3</v>
      </c>
      <c r="G22" s="5">
        <v>3</v>
      </c>
      <c r="H22" s="5">
        <v>1</v>
      </c>
      <c r="I22" s="5">
        <v>3</v>
      </c>
      <c r="J22" s="5">
        <v>3</v>
      </c>
      <c r="K22" s="5">
        <v>2</v>
      </c>
      <c r="L22" s="5">
        <v>0</v>
      </c>
      <c r="M22" s="5">
        <f t="shared" si="0"/>
        <v>21</v>
      </c>
    </row>
    <row r="23" spans="1:13" ht="30" x14ac:dyDescent="0.2">
      <c r="A23" s="4">
        <v>15</v>
      </c>
      <c r="B23" s="10" t="s">
        <v>31</v>
      </c>
      <c r="C23" s="5">
        <v>3</v>
      </c>
      <c r="D23" s="5">
        <v>3</v>
      </c>
      <c r="E23" s="5">
        <v>3</v>
      </c>
      <c r="F23" s="5">
        <v>3</v>
      </c>
      <c r="G23" s="5">
        <v>3</v>
      </c>
      <c r="H23" s="5">
        <v>2</v>
      </c>
      <c r="I23" s="5">
        <v>3</v>
      </c>
      <c r="J23" s="5">
        <v>3</v>
      </c>
      <c r="K23" s="5">
        <v>2</v>
      </c>
      <c r="L23" s="5">
        <v>1</v>
      </c>
      <c r="M23" s="5">
        <f t="shared" si="0"/>
        <v>26</v>
      </c>
    </row>
    <row r="24" spans="1:13" ht="60" x14ac:dyDescent="0.2">
      <c r="A24" s="4">
        <v>16</v>
      </c>
      <c r="B24" s="10" t="s">
        <v>32</v>
      </c>
      <c r="C24" s="5">
        <v>2</v>
      </c>
      <c r="D24" s="5">
        <v>2</v>
      </c>
      <c r="E24" s="5">
        <v>2</v>
      </c>
      <c r="F24" s="5">
        <v>3</v>
      </c>
      <c r="G24" s="5">
        <v>2</v>
      </c>
      <c r="H24" s="5">
        <v>1</v>
      </c>
      <c r="I24" s="5">
        <v>2</v>
      </c>
      <c r="J24" s="5">
        <v>2</v>
      </c>
      <c r="K24" s="5">
        <v>3</v>
      </c>
      <c r="L24" s="5">
        <v>0</v>
      </c>
      <c r="M24" s="5">
        <f t="shared" si="0"/>
        <v>19</v>
      </c>
    </row>
    <row r="25" spans="1:13" ht="15" x14ac:dyDescent="0.2">
      <c r="A25" s="4">
        <v>17</v>
      </c>
      <c r="B25" s="10" t="s">
        <v>33</v>
      </c>
      <c r="C25" s="5">
        <v>3</v>
      </c>
      <c r="D25" s="5">
        <v>2</v>
      </c>
      <c r="E25" s="5">
        <v>2</v>
      </c>
      <c r="F25" s="5">
        <v>1</v>
      </c>
      <c r="G25" s="5">
        <v>2</v>
      </c>
      <c r="H25" s="5">
        <v>1</v>
      </c>
      <c r="I25" s="5">
        <v>3</v>
      </c>
      <c r="J25" s="5">
        <v>2</v>
      </c>
      <c r="K25" s="5">
        <v>2</v>
      </c>
      <c r="L25" s="5">
        <v>0</v>
      </c>
      <c r="M25" s="5">
        <f t="shared" si="0"/>
        <v>18</v>
      </c>
    </row>
    <row r="26" spans="1:13" ht="15" x14ac:dyDescent="0.2">
      <c r="A26" s="4">
        <v>18</v>
      </c>
      <c r="B26" s="10" t="s">
        <v>34</v>
      </c>
      <c r="C26" s="5">
        <v>2</v>
      </c>
      <c r="D26" s="5">
        <v>2</v>
      </c>
      <c r="E26" s="5">
        <v>2</v>
      </c>
      <c r="F26" s="5">
        <v>3</v>
      </c>
      <c r="G26" s="5">
        <v>3</v>
      </c>
      <c r="H26" s="5">
        <v>1</v>
      </c>
      <c r="I26" s="5">
        <v>3</v>
      </c>
      <c r="J26" s="5">
        <v>3</v>
      </c>
      <c r="K26" s="5">
        <v>2</v>
      </c>
      <c r="L26" s="5">
        <v>0</v>
      </c>
      <c r="M26" s="5">
        <f t="shared" si="0"/>
        <v>21</v>
      </c>
    </row>
    <row r="27" spans="1:13" ht="90" x14ac:dyDescent="0.2">
      <c r="A27" s="4">
        <v>19</v>
      </c>
      <c r="B27" s="10" t="s">
        <v>35</v>
      </c>
      <c r="C27" s="5">
        <v>2</v>
      </c>
      <c r="D27" s="5">
        <v>1</v>
      </c>
      <c r="E27" s="5">
        <v>2</v>
      </c>
      <c r="F27" s="5">
        <v>1</v>
      </c>
      <c r="G27" s="5">
        <v>0</v>
      </c>
      <c r="H27" s="5">
        <v>1</v>
      </c>
      <c r="I27" s="5">
        <v>2</v>
      </c>
      <c r="J27" s="5">
        <v>3</v>
      </c>
      <c r="K27" s="5">
        <v>3</v>
      </c>
      <c r="L27" s="5">
        <v>1</v>
      </c>
      <c r="M27" s="5">
        <f t="shared" si="0"/>
        <v>16</v>
      </c>
    </row>
    <row r="28" spans="1:13" ht="15" x14ac:dyDescent="0.2">
      <c r="A28" s="4">
        <v>20</v>
      </c>
      <c r="B28" s="13" t="s">
        <v>36</v>
      </c>
      <c r="C28" s="5">
        <v>3</v>
      </c>
      <c r="D28" s="5">
        <v>2</v>
      </c>
      <c r="E28" s="5">
        <v>3</v>
      </c>
      <c r="F28" s="5">
        <v>2</v>
      </c>
      <c r="G28" s="5">
        <v>1</v>
      </c>
      <c r="H28" s="5">
        <v>1</v>
      </c>
      <c r="I28" s="5">
        <v>3</v>
      </c>
      <c r="J28" s="5">
        <v>2</v>
      </c>
      <c r="K28" s="5">
        <v>1</v>
      </c>
      <c r="L28" s="5">
        <v>1</v>
      </c>
      <c r="M28" s="5">
        <f t="shared" si="0"/>
        <v>19</v>
      </c>
    </row>
    <row r="29" spans="1:13" ht="90" x14ac:dyDescent="0.2">
      <c r="A29" s="4">
        <v>21</v>
      </c>
      <c r="B29" s="10" t="s">
        <v>37</v>
      </c>
      <c r="C29" s="5">
        <v>2</v>
      </c>
      <c r="D29" s="5">
        <v>2</v>
      </c>
      <c r="E29" s="5">
        <v>2</v>
      </c>
      <c r="F29" s="5">
        <v>1</v>
      </c>
      <c r="G29" s="5">
        <v>2</v>
      </c>
      <c r="H29" s="5">
        <v>1</v>
      </c>
      <c r="I29" s="5">
        <v>3</v>
      </c>
      <c r="J29" s="5">
        <v>3</v>
      </c>
      <c r="K29" s="5">
        <v>3</v>
      </c>
      <c r="L29" s="5">
        <v>0</v>
      </c>
      <c r="M29" s="5">
        <f t="shared" si="0"/>
        <v>19</v>
      </c>
    </row>
    <row r="30" spans="1:13" ht="45" x14ac:dyDescent="0.2">
      <c r="A30" s="4">
        <v>22</v>
      </c>
      <c r="B30" s="14" t="s">
        <v>38</v>
      </c>
      <c r="C30" s="5">
        <v>3</v>
      </c>
      <c r="D30" s="5">
        <v>3</v>
      </c>
      <c r="E30" s="5">
        <v>3</v>
      </c>
      <c r="F30" s="5">
        <v>3</v>
      </c>
      <c r="G30" s="5">
        <v>2</v>
      </c>
      <c r="H30" s="5">
        <v>3</v>
      </c>
      <c r="I30" s="5">
        <v>3</v>
      </c>
      <c r="J30" s="5">
        <v>3</v>
      </c>
      <c r="K30" s="5">
        <v>3</v>
      </c>
      <c r="L30" s="5">
        <v>1</v>
      </c>
      <c r="M30" s="5">
        <f t="shared" si="0"/>
        <v>27</v>
      </c>
    </row>
    <row r="31" spans="1:13" ht="45" x14ac:dyDescent="0.2">
      <c r="A31" s="4">
        <v>23</v>
      </c>
      <c r="B31" s="13" t="s">
        <v>39</v>
      </c>
      <c r="C31" s="5">
        <v>3</v>
      </c>
      <c r="D31" s="5">
        <v>2</v>
      </c>
      <c r="E31" s="5">
        <v>2</v>
      </c>
      <c r="F31" s="5">
        <v>2</v>
      </c>
      <c r="G31" s="5">
        <v>1</v>
      </c>
      <c r="H31" s="5">
        <v>3</v>
      </c>
      <c r="I31" s="5">
        <v>1</v>
      </c>
      <c r="J31" s="5">
        <v>2</v>
      </c>
      <c r="K31" s="5">
        <v>3</v>
      </c>
      <c r="L31" s="5">
        <v>1</v>
      </c>
      <c r="M31" s="5">
        <f t="shared" si="0"/>
        <v>20</v>
      </c>
    </row>
    <row r="32" spans="1:13" ht="60" x14ac:dyDescent="0.2">
      <c r="A32" s="4">
        <v>24</v>
      </c>
      <c r="B32" s="10" t="s">
        <v>40</v>
      </c>
      <c r="C32" s="5">
        <v>3</v>
      </c>
      <c r="D32" s="5">
        <v>3</v>
      </c>
      <c r="E32" s="5">
        <v>3</v>
      </c>
      <c r="F32" s="5">
        <v>2</v>
      </c>
      <c r="G32" s="5">
        <v>2</v>
      </c>
      <c r="H32" s="5">
        <v>3</v>
      </c>
      <c r="I32" s="5">
        <v>3</v>
      </c>
      <c r="J32" s="5">
        <v>3</v>
      </c>
      <c r="K32" s="5">
        <v>3</v>
      </c>
      <c r="L32" s="5">
        <v>1</v>
      </c>
      <c r="M32" s="5">
        <f t="shared" si="0"/>
        <v>26</v>
      </c>
    </row>
    <row r="33" spans="1:13" ht="45" x14ac:dyDescent="0.2">
      <c r="A33" s="4">
        <v>25</v>
      </c>
      <c r="B33" s="14" t="s">
        <v>41</v>
      </c>
      <c r="C33" s="5">
        <v>3</v>
      </c>
      <c r="D33" s="5">
        <v>3</v>
      </c>
      <c r="E33" s="5">
        <v>3</v>
      </c>
      <c r="F33" s="5">
        <v>3</v>
      </c>
      <c r="G33" s="5">
        <v>3</v>
      </c>
      <c r="H33" s="5">
        <v>1</v>
      </c>
      <c r="I33" s="5">
        <v>3</v>
      </c>
      <c r="J33" s="5">
        <v>2</v>
      </c>
      <c r="K33" s="5">
        <v>3</v>
      </c>
      <c r="L33" s="5">
        <v>1</v>
      </c>
      <c r="M33" s="5">
        <f t="shared" si="0"/>
        <v>25</v>
      </c>
    </row>
    <row r="34" spans="1:13" ht="30" x14ac:dyDescent="0.2">
      <c r="A34" s="4">
        <v>26</v>
      </c>
      <c r="B34" s="14" t="s">
        <v>42</v>
      </c>
      <c r="C34" s="5">
        <v>2</v>
      </c>
      <c r="D34" s="5">
        <v>1</v>
      </c>
      <c r="E34" s="5">
        <v>2</v>
      </c>
      <c r="F34" s="5">
        <v>3</v>
      </c>
      <c r="G34" s="5">
        <v>1</v>
      </c>
      <c r="H34" s="5">
        <v>0</v>
      </c>
      <c r="I34" s="5">
        <v>2</v>
      </c>
      <c r="J34" s="5">
        <v>2</v>
      </c>
      <c r="K34" s="5">
        <v>2</v>
      </c>
      <c r="L34" s="5">
        <v>0</v>
      </c>
      <c r="M34" s="5">
        <f t="shared" si="0"/>
        <v>15</v>
      </c>
    </row>
    <row r="35" spans="1:13" ht="30" x14ac:dyDescent="0.2">
      <c r="A35" s="4">
        <v>27</v>
      </c>
      <c r="B35" s="10" t="s">
        <v>43</v>
      </c>
      <c r="C35" s="5">
        <v>3</v>
      </c>
      <c r="D35" s="5">
        <v>2</v>
      </c>
      <c r="E35" s="5">
        <v>3</v>
      </c>
      <c r="F35" s="5">
        <v>3</v>
      </c>
      <c r="G35" s="5">
        <v>2</v>
      </c>
      <c r="H35" s="5">
        <v>1</v>
      </c>
      <c r="I35" s="5">
        <v>2</v>
      </c>
      <c r="J35" s="5">
        <v>2</v>
      </c>
      <c r="K35" s="5">
        <v>2</v>
      </c>
      <c r="L35" s="5">
        <v>1</v>
      </c>
      <c r="M35" s="5">
        <f t="shared" si="0"/>
        <v>21</v>
      </c>
    </row>
    <row r="36" spans="1:13" ht="45" x14ac:dyDescent="0.2">
      <c r="A36" s="4">
        <v>28</v>
      </c>
      <c r="B36" s="14" t="s">
        <v>44</v>
      </c>
      <c r="C36" s="5">
        <v>1</v>
      </c>
      <c r="D36" s="5">
        <v>2</v>
      </c>
      <c r="E36" s="5">
        <v>1</v>
      </c>
      <c r="F36" s="5">
        <v>2</v>
      </c>
      <c r="G36" s="5">
        <v>1</v>
      </c>
      <c r="H36" s="5">
        <v>0</v>
      </c>
      <c r="I36" s="5">
        <v>3</v>
      </c>
      <c r="J36" s="5">
        <v>2</v>
      </c>
      <c r="K36" s="5">
        <v>2</v>
      </c>
      <c r="L36" s="5">
        <v>0</v>
      </c>
      <c r="M36" s="5">
        <f t="shared" si="0"/>
        <v>14</v>
      </c>
    </row>
    <row r="37" spans="1:13" ht="30" x14ac:dyDescent="0.2">
      <c r="A37" s="4">
        <v>29</v>
      </c>
      <c r="B37" s="14" t="s">
        <v>45</v>
      </c>
      <c r="C37" s="5">
        <v>2</v>
      </c>
      <c r="D37" s="5">
        <v>3</v>
      </c>
      <c r="E37" s="5">
        <v>3</v>
      </c>
      <c r="F37" s="5">
        <v>3</v>
      </c>
      <c r="G37" s="5">
        <v>1</v>
      </c>
      <c r="H37" s="5">
        <v>3</v>
      </c>
      <c r="I37" s="5">
        <v>1</v>
      </c>
      <c r="J37" s="5">
        <v>3</v>
      </c>
      <c r="K37" s="5">
        <v>3</v>
      </c>
      <c r="L37" s="5">
        <v>1</v>
      </c>
      <c r="M37" s="5">
        <f t="shared" si="0"/>
        <v>23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7" workbookViewId="0">
      <selection activeCell="F36" sqref="F36"/>
    </sheetView>
  </sheetViews>
  <sheetFormatPr defaultRowHeight="12.75" x14ac:dyDescent="0.2"/>
  <cols>
    <col min="1" max="1" width="3.42578125" style="8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41.25" customHeight="1" x14ac:dyDescent="0.2">
      <c r="A5" s="27" t="s">
        <v>46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7" spans="1:13" ht="26.25" customHeight="1" x14ac:dyDescent="0.2">
      <c r="A7" s="24" t="s">
        <v>3</v>
      </c>
      <c r="B7" s="24" t="s">
        <v>4</v>
      </c>
      <c r="C7" s="26" t="s">
        <v>5</v>
      </c>
      <c r="D7" s="26"/>
      <c r="E7" s="26"/>
      <c r="F7" s="26"/>
      <c r="G7" s="26"/>
      <c r="H7" s="26"/>
      <c r="I7" s="26"/>
      <c r="J7" s="26"/>
      <c r="K7" s="26"/>
      <c r="L7" s="26"/>
      <c r="M7" s="2"/>
    </row>
    <row r="8" spans="1:13" ht="177" customHeight="1" x14ac:dyDescent="0.2">
      <c r="A8" s="25"/>
      <c r="B8" s="25"/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</row>
    <row r="9" spans="1:13" ht="15" x14ac:dyDescent="0.2">
      <c r="A9" s="4">
        <v>1</v>
      </c>
      <c r="B9" s="10" t="s">
        <v>17</v>
      </c>
      <c r="C9" s="5">
        <v>2</v>
      </c>
      <c r="D9" s="5">
        <v>2</v>
      </c>
      <c r="E9" s="5">
        <v>3</v>
      </c>
      <c r="F9" s="5">
        <v>2</v>
      </c>
      <c r="G9" s="5">
        <v>2</v>
      </c>
      <c r="H9" s="5">
        <v>3</v>
      </c>
      <c r="I9" s="5">
        <v>3</v>
      </c>
      <c r="J9" s="5">
        <v>3</v>
      </c>
      <c r="K9" s="5">
        <v>3</v>
      </c>
      <c r="L9" s="5">
        <v>1</v>
      </c>
      <c r="M9" s="5">
        <f>SUM(C9:L9)</f>
        <v>24</v>
      </c>
    </row>
    <row r="10" spans="1:13" ht="60" x14ac:dyDescent="0.2">
      <c r="A10" s="4">
        <v>2</v>
      </c>
      <c r="B10" s="10" t="s">
        <v>18</v>
      </c>
      <c r="C10" s="5">
        <v>1</v>
      </c>
      <c r="D10" s="5">
        <v>0</v>
      </c>
      <c r="E10" s="5">
        <v>0</v>
      </c>
      <c r="F10" s="5">
        <v>0</v>
      </c>
      <c r="G10" s="5">
        <v>2</v>
      </c>
      <c r="H10" s="5">
        <v>0</v>
      </c>
      <c r="I10" s="5">
        <v>0</v>
      </c>
      <c r="J10" s="5">
        <v>0</v>
      </c>
      <c r="K10" s="5">
        <v>1</v>
      </c>
      <c r="L10" s="5">
        <v>1</v>
      </c>
      <c r="M10" s="5">
        <f t="shared" ref="M10:M37" si="0">SUM(C10:L10)</f>
        <v>5</v>
      </c>
    </row>
    <row r="11" spans="1:13" ht="30" x14ac:dyDescent="0.2">
      <c r="A11" s="4">
        <v>3</v>
      </c>
      <c r="B11" s="10" t="s">
        <v>19</v>
      </c>
      <c r="C11" s="5">
        <v>2</v>
      </c>
      <c r="D11" s="5">
        <v>1</v>
      </c>
      <c r="E11" s="5">
        <v>1</v>
      </c>
      <c r="F11" s="5">
        <v>1</v>
      </c>
      <c r="G11" s="5">
        <v>2</v>
      </c>
      <c r="H11" s="5">
        <v>0</v>
      </c>
      <c r="I11" s="5">
        <v>2</v>
      </c>
      <c r="J11" s="5">
        <v>2</v>
      </c>
      <c r="K11" s="5">
        <v>1</v>
      </c>
      <c r="L11" s="5">
        <v>1</v>
      </c>
      <c r="M11" s="5">
        <f t="shared" si="0"/>
        <v>13</v>
      </c>
    </row>
    <row r="12" spans="1:13" ht="30" x14ac:dyDescent="0.2">
      <c r="A12" s="4">
        <v>4</v>
      </c>
      <c r="B12" s="6" t="s">
        <v>20</v>
      </c>
      <c r="C12" s="5">
        <v>2</v>
      </c>
      <c r="D12" s="5">
        <v>2</v>
      </c>
      <c r="E12" s="5">
        <v>1</v>
      </c>
      <c r="F12" s="5">
        <v>1</v>
      </c>
      <c r="G12" s="5">
        <v>3</v>
      </c>
      <c r="H12" s="5">
        <v>0</v>
      </c>
      <c r="I12" s="5">
        <v>1</v>
      </c>
      <c r="J12" s="5">
        <v>2</v>
      </c>
      <c r="K12" s="5">
        <v>2</v>
      </c>
      <c r="L12" s="5">
        <v>1</v>
      </c>
      <c r="M12" s="5">
        <f t="shared" si="0"/>
        <v>15</v>
      </c>
    </row>
    <row r="13" spans="1:13" ht="15" x14ac:dyDescent="0.2">
      <c r="A13" s="4">
        <v>5</v>
      </c>
      <c r="B13" s="6" t="s">
        <v>21</v>
      </c>
      <c r="C13" s="5">
        <v>1</v>
      </c>
      <c r="D13" s="5">
        <v>1</v>
      </c>
      <c r="E13" s="5">
        <v>1</v>
      </c>
      <c r="F13" s="5">
        <v>1</v>
      </c>
      <c r="G13" s="5">
        <v>3</v>
      </c>
      <c r="H13" s="5">
        <v>0</v>
      </c>
      <c r="I13" s="5">
        <v>0</v>
      </c>
      <c r="J13" s="5">
        <v>1</v>
      </c>
      <c r="K13" s="5">
        <v>1</v>
      </c>
      <c r="L13" s="5">
        <v>1</v>
      </c>
      <c r="M13" s="5">
        <f t="shared" si="0"/>
        <v>10</v>
      </c>
    </row>
    <row r="14" spans="1:13" ht="45" x14ac:dyDescent="0.2">
      <c r="A14" s="4">
        <v>6</v>
      </c>
      <c r="B14" s="7" t="s">
        <v>22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0</v>
      </c>
      <c r="I14" s="5">
        <v>0</v>
      </c>
      <c r="J14" s="5">
        <v>2</v>
      </c>
      <c r="K14" s="5">
        <v>2</v>
      </c>
      <c r="L14" s="5">
        <v>1</v>
      </c>
      <c r="M14" s="5">
        <f t="shared" si="0"/>
        <v>10</v>
      </c>
    </row>
    <row r="15" spans="1:13" ht="15" x14ac:dyDescent="0.2">
      <c r="A15" s="4">
        <v>7</v>
      </c>
      <c r="B15" s="6" t="s">
        <v>23</v>
      </c>
      <c r="C15" s="5">
        <v>1</v>
      </c>
      <c r="D15" s="5">
        <v>1</v>
      </c>
      <c r="E15" s="5">
        <v>1</v>
      </c>
      <c r="F15" s="5">
        <v>2</v>
      </c>
      <c r="G15" s="5">
        <v>2</v>
      </c>
      <c r="H15" s="5">
        <v>2</v>
      </c>
      <c r="I15" s="5">
        <v>3</v>
      </c>
      <c r="J15" s="5">
        <v>1</v>
      </c>
      <c r="K15" s="5">
        <v>1</v>
      </c>
      <c r="L15" s="5">
        <v>0</v>
      </c>
      <c r="M15" s="5">
        <f t="shared" si="0"/>
        <v>14</v>
      </c>
    </row>
    <row r="16" spans="1:13" ht="15" x14ac:dyDescent="0.2">
      <c r="A16" s="4">
        <v>8</v>
      </c>
      <c r="B16" s="11" t="s">
        <v>24</v>
      </c>
      <c r="C16" s="5">
        <v>1</v>
      </c>
      <c r="D16" s="5">
        <v>1</v>
      </c>
      <c r="E16" s="5">
        <v>1</v>
      </c>
      <c r="F16" s="5">
        <v>2</v>
      </c>
      <c r="G16" s="5">
        <v>1</v>
      </c>
      <c r="H16" s="5">
        <v>0</v>
      </c>
      <c r="I16" s="5">
        <v>3</v>
      </c>
      <c r="J16" s="5">
        <v>1</v>
      </c>
      <c r="K16" s="5">
        <v>1</v>
      </c>
      <c r="L16" s="5">
        <v>1</v>
      </c>
      <c r="M16" s="5">
        <f t="shared" si="0"/>
        <v>12</v>
      </c>
    </row>
    <row r="17" spans="1:13" ht="45" x14ac:dyDescent="0.2">
      <c r="A17" s="4">
        <v>9</v>
      </c>
      <c r="B17" s="10" t="s">
        <v>25</v>
      </c>
      <c r="C17" s="5">
        <v>1</v>
      </c>
      <c r="D17" s="5">
        <v>1</v>
      </c>
      <c r="E17" s="5">
        <v>2</v>
      </c>
      <c r="F17" s="5">
        <v>2</v>
      </c>
      <c r="G17" s="5">
        <v>2</v>
      </c>
      <c r="H17" s="5">
        <v>0</v>
      </c>
      <c r="I17" s="5">
        <v>3</v>
      </c>
      <c r="J17" s="5">
        <v>3</v>
      </c>
      <c r="K17" s="5">
        <v>3</v>
      </c>
      <c r="L17" s="5">
        <v>1</v>
      </c>
      <c r="M17" s="5">
        <f t="shared" si="0"/>
        <v>18</v>
      </c>
    </row>
    <row r="18" spans="1:13" ht="15" x14ac:dyDescent="0.2">
      <c r="A18" s="4">
        <v>10</v>
      </c>
      <c r="B18" s="10" t="s">
        <v>26</v>
      </c>
      <c r="C18" s="5">
        <v>2</v>
      </c>
      <c r="D18" s="5">
        <v>2</v>
      </c>
      <c r="E18" s="5">
        <v>2</v>
      </c>
      <c r="F18" s="5">
        <v>3</v>
      </c>
      <c r="G18" s="5">
        <v>2</v>
      </c>
      <c r="H18" s="5">
        <v>0</v>
      </c>
      <c r="I18" s="5">
        <v>2</v>
      </c>
      <c r="J18" s="5">
        <v>3</v>
      </c>
      <c r="K18" s="5">
        <v>3</v>
      </c>
      <c r="L18" s="5">
        <v>1</v>
      </c>
      <c r="M18" s="5">
        <f t="shared" si="0"/>
        <v>20</v>
      </c>
    </row>
    <row r="19" spans="1:13" ht="45" x14ac:dyDescent="0.2">
      <c r="A19" s="4">
        <v>11</v>
      </c>
      <c r="B19" s="10" t="s">
        <v>27</v>
      </c>
      <c r="C19" s="5">
        <v>2</v>
      </c>
      <c r="D19" s="5">
        <v>2</v>
      </c>
      <c r="E19" s="5">
        <v>2</v>
      </c>
      <c r="F19" s="5">
        <v>3</v>
      </c>
      <c r="G19" s="5">
        <v>2</v>
      </c>
      <c r="H19" s="5">
        <v>3</v>
      </c>
      <c r="I19" s="5">
        <v>2</v>
      </c>
      <c r="J19" s="5">
        <v>3</v>
      </c>
      <c r="K19" s="5">
        <v>3</v>
      </c>
      <c r="L19" s="5">
        <v>1</v>
      </c>
      <c r="M19" s="5">
        <f t="shared" si="0"/>
        <v>23</v>
      </c>
    </row>
    <row r="20" spans="1:13" ht="15" x14ac:dyDescent="0.2">
      <c r="A20" s="4">
        <v>12</v>
      </c>
      <c r="B20" s="10" t="s">
        <v>28</v>
      </c>
      <c r="C20" s="5">
        <v>3</v>
      </c>
      <c r="D20" s="5">
        <v>3</v>
      </c>
      <c r="E20" s="5">
        <v>2</v>
      </c>
      <c r="F20" s="5">
        <v>3</v>
      </c>
      <c r="G20" s="5">
        <v>3</v>
      </c>
      <c r="H20" s="5">
        <v>0</v>
      </c>
      <c r="I20" s="5">
        <v>3</v>
      </c>
      <c r="J20" s="5">
        <v>3</v>
      </c>
      <c r="K20" s="5">
        <v>3</v>
      </c>
      <c r="L20" s="5">
        <v>1</v>
      </c>
      <c r="M20" s="5">
        <f t="shared" si="0"/>
        <v>24</v>
      </c>
    </row>
    <row r="21" spans="1:13" ht="15" x14ac:dyDescent="0.2">
      <c r="A21" s="4">
        <v>13</v>
      </c>
      <c r="B21" s="12" t="s">
        <v>29</v>
      </c>
      <c r="C21" s="5">
        <v>2</v>
      </c>
      <c r="D21" s="5">
        <v>2</v>
      </c>
      <c r="E21" s="5">
        <v>2</v>
      </c>
      <c r="F21" s="5">
        <v>3</v>
      </c>
      <c r="G21" s="5">
        <v>3</v>
      </c>
      <c r="H21" s="5">
        <v>1</v>
      </c>
      <c r="I21" s="5">
        <v>3</v>
      </c>
      <c r="J21" s="5">
        <v>2</v>
      </c>
      <c r="K21" s="5">
        <v>3</v>
      </c>
      <c r="L21" s="5">
        <v>1</v>
      </c>
      <c r="M21" s="5">
        <f t="shared" si="0"/>
        <v>22</v>
      </c>
    </row>
    <row r="22" spans="1:13" ht="45" x14ac:dyDescent="0.2">
      <c r="A22" s="4">
        <v>14</v>
      </c>
      <c r="B22" s="10" t="s">
        <v>30</v>
      </c>
      <c r="C22" s="5">
        <v>1</v>
      </c>
      <c r="D22" s="5">
        <v>1</v>
      </c>
      <c r="E22" s="5">
        <v>1</v>
      </c>
      <c r="F22" s="5">
        <v>1</v>
      </c>
      <c r="G22" s="5">
        <v>2</v>
      </c>
      <c r="H22" s="5">
        <v>0</v>
      </c>
      <c r="I22" s="5">
        <v>2</v>
      </c>
      <c r="J22" s="5">
        <v>1</v>
      </c>
      <c r="K22" s="5">
        <v>2</v>
      </c>
      <c r="L22" s="5">
        <v>1</v>
      </c>
      <c r="M22" s="5">
        <f t="shared" si="0"/>
        <v>12</v>
      </c>
    </row>
    <row r="23" spans="1:13" ht="30" x14ac:dyDescent="0.2">
      <c r="A23" s="4">
        <v>15</v>
      </c>
      <c r="B23" s="10" t="s">
        <v>31</v>
      </c>
      <c r="C23" s="5">
        <v>2</v>
      </c>
      <c r="D23" s="5">
        <v>3</v>
      </c>
      <c r="E23" s="5">
        <v>3</v>
      </c>
      <c r="F23" s="5">
        <v>3</v>
      </c>
      <c r="G23" s="5">
        <v>3</v>
      </c>
      <c r="H23" s="5">
        <v>0</v>
      </c>
      <c r="I23" s="5">
        <v>2</v>
      </c>
      <c r="J23" s="5">
        <v>2</v>
      </c>
      <c r="K23" s="5">
        <v>3</v>
      </c>
      <c r="L23" s="5">
        <v>1</v>
      </c>
      <c r="M23" s="5">
        <f t="shared" si="0"/>
        <v>22</v>
      </c>
    </row>
    <row r="24" spans="1:13" ht="60" x14ac:dyDescent="0.2">
      <c r="A24" s="4">
        <v>16</v>
      </c>
      <c r="B24" s="10" t="s">
        <v>32</v>
      </c>
      <c r="C24" s="5">
        <v>2</v>
      </c>
      <c r="D24" s="5">
        <v>3</v>
      </c>
      <c r="E24" s="5">
        <v>3</v>
      </c>
      <c r="F24" s="5">
        <v>2</v>
      </c>
      <c r="G24" s="5">
        <v>2</v>
      </c>
      <c r="H24" s="5">
        <v>0</v>
      </c>
      <c r="I24" s="5">
        <v>3</v>
      </c>
      <c r="J24" s="5">
        <v>3</v>
      </c>
      <c r="K24" s="5">
        <v>2</v>
      </c>
      <c r="L24" s="5">
        <v>1</v>
      </c>
      <c r="M24" s="5">
        <f t="shared" si="0"/>
        <v>21</v>
      </c>
    </row>
    <row r="25" spans="1:13" ht="15" x14ac:dyDescent="0.2">
      <c r="A25" s="4">
        <v>17</v>
      </c>
      <c r="B25" s="10" t="s">
        <v>33</v>
      </c>
      <c r="C25" s="5">
        <v>1</v>
      </c>
      <c r="D25" s="5">
        <v>1</v>
      </c>
      <c r="E25" s="5">
        <v>1</v>
      </c>
      <c r="F25" s="5">
        <v>1</v>
      </c>
      <c r="G25" s="5">
        <v>3</v>
      </c>
      <c r="H25" s="5">
        <v>1</v>
      </c>
      <c r="I25" s="5">
        <v>3</v>
      </c>
      <c r="J25" s="5">
        <v>2</v>
      </c>
      <c r="K25" s="5">
        <v>1</v>
      </c>
      <c r="L25" s="5">
        <v>0</v>
      </c>
      <c r="M25" s="5">
        <f t="shared" si="0"/>
        <v>14</v>
      </c>
    </row>
    <row r="26" spans="1:13" ht="15" x14ac:dyDescent="0.2">
      <c r="A26" s="4">
        <v>18</v>
      </c>
      <c r="B26" s="10" t="s">
        <v>34</v>
      </c>
      <c r="C26" s="5">
        <v>1</v>
      </c>
      <c r="D26" s="5">
        <v>1</v>
      </c>
      <c r="E26" s="5">
        <v>2</v>
      </c>
      <c r="F26" s="5">
        <v>2</v>
      </c>
      <c r="G26" s="5">
        <v>2</v>
      </c>
      <c r="H26" s="5">
        <v>0</v>
      </c>
      <c r="I26" s="5">
        <v>3</v>
      </c>
      <c r="J26" s="5">
        <v>3</v>
      </c>
      <c r="K26" s="5">
        <v>3</v>
      </c>
      <c r="L26" s="5">
        <v>1</v>
      </c>
      <c r="M26" s="5">
        <f t="shared" si="0"/>
        <v>18</v>
      </c>
    </row>
    <row r="27" spans="1:13" ht="90" x14ac:dyDescent="0.2">
      <c r="A27" s="4">
        <v>19</v>
      </c>
      <c r="B27" s="10" t="s">
        <v>35</v>
      </c>
      <c r="C27" s="5">
        <v>2</v>
      </c>
      <c r="D27" s="5">
        <v>2</v>
      </c>
      <c r="E27" s="5">
        <v>2</v>
      </c>
      <c r="F27" s="5">
        <v>2</v>
      </c>
      <c r="G27" s="5">
        <v>1</v>
      </c>
      <c r="H27" s="5">
        <v>3</v>
      </c>
      <c r="I27" s="5">
        <v>2</v>
      </c>
      <c r="J27" s="5">
        <v>1</v>
      </c>
      <c r="K27" s="5">
        <v>3</v>
      </c>
      <c r="L27" s="5">
        <v>0</v>
      </c>
      <c r="M27" s="5">
        <f t="shared" si="0"/>
        <v>18</v>
      </c>
    </row>
    <row r="28" spans="1:13" ht="15" x14ac:dyDescent="0.2">
      <c r="A28" s="4">
        <v>20</v>
      </c>
      <c r="B28" s="13" t="s">
        <v>36</v>
      </c>
      <c r="C28" s="5">
        <v>3</v>
      </c>
      <c r="D28" s="5">
        <v>3</v>
      </c>
      <c r="E28" s="5">
        <v>2</v>
      </c>
      <c r="F28" s="5">
        <v>2</v>
      </c>
      <c r="G28" s="5">
        <v>3</v>
      </c>
      <c r="H28" s="5">
        <v>3</v>
      </c>
      <c r="I28" s="5">
        <v>3</v>
      </c>
      <c r="J28" s="5">
        <v>2</v>
      </c>
      <c r="K28" s="5">
        <v>3</v>
      </c>
      <c r="L28" s="5">
        <v>1</v>
      </c>
      <c r="M28" s="5">
        <f t="shared" si="0"/>
        <v>25</v>
      </c>
    </row>
    <row r="29" spans="1:13" ht="90" x14ac:dyDescent="0.2">
      <c r="A29" s="4">
        <v>21</v>
      </c>
      <c r="B29" s="10" t="s">
        <v>37</v>
      </c>
      <c r="C29" s="5">
        <v>2</v>
      </c>
      <c r="D29" s="5">
        <v>1</v>
      </c>
      <c r="E29" s="5">
        <v>2</v>
      </c>
      <c r="F29" s="5">
        <v>3</v>
      </c>
      <c r="G29" s="5">
        <v>3</v>
      </c>
      <c r="H29" s="5">
        <v>0</v>
      </c>
      <c r="I29" s="5">
        <v>1</v>
      </c>
      <c r="J29" s="5">
        <v>3</v>
      </c>
      <c r="K29" s="5">
        <v>3</v>
      </c>
      <c r="L29" s="5">
        <v>1</v>
      </c>
      <c r="M29" s="5">
        <f t="shared" si="0"/>
        <v>19</v>
      </c>
    </row>
    <row r="30" spans="1:13" ht="45" x14ac:dyDescent="0.2">
      <c r="A30" s="4">
        <v>22</v>
      </c>
      <c r="B30" s="14" t="s">
        <v>38</v>
      </c>
      <c r="C30" s="5">
        <v>2</v>
      </c>
      <c r="D30" s="5">
        <v>1</v>
      </c>
      <c r="E30" s="5">
        <v>2</v>
      </c>
      <c r="F30" s="5">
        <v>3</v>
      </c>
      <c r="G30" s="5">
        <v>1</v>
      </c>
      <c r="H30" s="5">
        <v>0</v>
      </c>
      <c r="I30" s="5">
        <v>3</v>
      </c>
      <c r="J30" s="5">
        <v>3</v>
      </c>
      <c r="K30" s="5">
        <v>3</v>
      </c>
      <c r="L30" s="5">
        <v>1</v>
      </c>
      <c r="M30" s="5">
        <f t="shared" si="0"/>
        <v>19</v>
      </c>
    </row>
    <row r="31" spans="1:13" ht="45" x14ac:dyDescent="0.2">
      <c r="A31" s="4">
        <v>23</v>
      </c>
      <c r="B31" s="13" t="s">
        <v>39</v>
      </c>
      <c r="C31" s="5">
        <v>3</v>
      </c>
      <c r="D31" s="5">
        <v>3</v>
      </c>
      <c r="E31" s="5">
        <v>3</v>
      </c>
      <c r="F31" s="5">
        <v>3</v>
      </c>
      <c r="G31" s="5">
        <v>3</v>
      </c>
      <c r="H31" s="5">
        <v>3</v>
      </c>
      <c r="I31" s="5">
        <v>3</v>
      </c>
      <c r="J31" s="5">
        <v>3</v>
      </c>
      <c r="K31" s="5">
        <v>3</v>
      </c>
      <c r="L31" s="5">
        <v>1</v>
      </c>
      <c r="M31" s="5">
        <f t="shared" si="0"/>
        <v>28</v>
      </c>
    </row>
    <row r="32" spans="1:13" ht="60" x14ac:dyDescent="0.2">
      <c r="A32" s="4">
        <v>24</v>
      </c>
      <c r="B32" s="10" t="s">
        <v>40</v>
      </c>
      <c r="C32" s="5">
        <v>3</v>
      </c>
      <c r="D32" s="5">
        <v>3</v>
      </c>
      <c r="E32" s="5">
        <v>3</v>
      </c>
      <c r="F32" s="5">
        <v>3</v>
      </c>
      <c r="G32" s="5">
        <v>2</v>
      </c>
      <c r="H32" s="5">
        <v>3</v>
      </c>
      <c r="I32" s="5">
        <v>3</v>
      </c>
      <c r="J32" s="5">
        <v>3</v>
      </c>
      <c r="K32" s="5">
        <v>3</v>
      </c>
      <c r="L32" s="5">
        <v>1</v>
      </c>
      <c r="M32" s="5">
        <f t="shared" si="0"/>
        <v>27</v>
      </c>
    </row>
    <row r="33" spans="1:13" ht="45" x14ac:dyDescent="0.2">
      <c r="A33" s="4">
        <v>25</v>
      </c>
      <c r="B33" s="14" t="s">
        <v>41</v>
      </c>
      <c r="C33" s="5">
        <v>2</v>
      </c>
      <c r="D33" s="5">
        <v>2</v>
      </c>
      <c r="E33" s="5">
        <v>3</v>
      </c>
      <c r="F33" s="5">
        <v>1</v>
      </c>
      <c r="G33" s="5">
        <v>2</v>
      </c>
      <c r="H33" s="5">
        <v>3</v>
      </c>
      <c r="I33" s="5">
        <v>1</v>
      </c>
      <c r="J33" s="5">
        <v>3</v>
      </c>
      <c r="K33" s="5">
        <v>3</v>
      </c>
      <c r="L33" s="5">
        <v>1</v>
      </c>
      <c r="M33" s="5">
        <f t="shared" si="0"/>
        <v>21</v>
      </c>
    </row>
    <row r="34" spans="1:13" ht="30" x14ac:dyDescent="0.2">
      <c r="A34" s="4">
        <v>26</v>
      </c>
      <c r="B34" s="14" t="s">
        <v>42</v>
      </c>
      <c r="C34" s="5">
        <v>1</v>
      </c>
      <c r="D34" s="5">
        <v>1</v>
      </c>
      <c r="E34" s="5">
        <v>0</v>
      </c>
      <c r="F34" s="5">
        <v>1</v>
      </c>
      <c r="G34" s="5">
        <v>2</v>
      </c>
      <c r="H34" s="5">
        <v>0</v>
      </c>
      <c r="I34" s="5">
        <v>1</v>
      </c>
      <c r="J34" s="5">
        <v>1</v>
      </c>
      <c r="K34" s="5">
        <v>1</v>
      </c>
      <c r="L34" s="5">
        <v>0</v>
      </c>
      <c r="M34" s="5">
        <f t="shared" si="0"/>
        <v>8</v>
      </c>
    </row>
    <row r="35" spans="1:13" ht="30" x14ac:dyDescent="0.2">
      <c r="A35" s="4">
        <v>27</v>
      </c>
      <c r="B35" s="10" t="s">
        <v>43</v>
      </c>
      <c r="C35" s="5">
        <v>2</v>
      </c>
      <c r="D35" s="5">
        <v>2</v>
      </c>
      <c r="E35" s="5">
        <v>3</v>
      </c>
      <c r="F35" s="5">
        <v>3</v>
      </c>
      <c r="G35" s="5">
        <v>3</v>
      </c>
      <c r="H35" s="5">
        <v>3</v>
      </c>
      <c r="I35" s="5">
        <v>3</v>
      </c>
      <c r="J35" s="5">
        <v>3</v>
      </c>
      <c r="K35" s="5">
        <v>3</v>
      </c>
      <c r="L35" s="5">
        <v>1</v>
      </c>
      <c r="M35" s="5">
        <f t="shared" si="0"/>
        <v>26</v>
      </c>
    </row>
    <row r="36" spans="1:13" ht="45" x14ac:dyDescent="0.2">
      <c r="A36" s="4">
        <v>28</v>
      </c>
      <c r="B36" s="14" t="s">
        <v>44</v>
      </c>
      <c r="C36" s="5">
        <v>1</v>
      </c>
      <c r="D36" s="5">
        <v>1</v>
      </c>
      <c r="E36" s="5">
        <v>0</v>
      </c>
      <c r="F36" s="5">
        <v>0</v>
      </c>
      <c r="G36" s="5">
        <v>2</v>
      </c>
      <c r="H36" s="5">
        <v>0</v>
      </c>
      <c r="I36" s="5">
        <v>1</v>
      </c>
      <c r="J36" s="5">
        <v>1</v>
      </c>
      <c r="K36" s="5">
        <v>1</v>
      </c>
      <c r="L36" s="5">
        <v>0</v>
      </c>
      <c r="M36" s="5">
        <f t="shared" si="0"/>
        <v>7</v>
      </c>
    </row>
    <row r="37" spans="1:13" ht="30" x14ac:dyDescent="0.2">
      <c r="A37" s="4">
        <v>29</v>
      </c>
      <c r="B37" s="14" t="s">
        <v>45</v>
      </c>
      <c r="C37" s="5">
        <v>3</v>
      </c>
      <c r="D37" s="5">
        <v>3</v>
      </c>
      <c r="E37" s="5">
        <v>3</v>
      </c>
      <c r="F37" s="5">
        <v>3</v>
      </c>
      <c r="G37" s="5">
        <v>3</v>
      </c>
      <c r="H37" s="5">
        <v>3</v>
      </c>
      <c r="I37" s="5">
        <v>3</v>
      </c>
      <c r="J37" s="5">
        <v>3</v>
      </c>
      <c r="K37" s="5">
        <v>3</v>
      </c>
      <c r="L37" s="5">
        <v>1</v>
      </c>
      <c r="M37" s="5">
        <f t="shared" si="0"/>
        <v>28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рейтинг</vt:lpstr>
      <vt:lpstr>Среднее</vt:lpstr>
      <vt:lpstr>Квецинская</vt:lpstr>
      <vt:lpstr>Данилко</vt:lpstr>
      <vt:lpstr>Ромашкина</vt:lpstr>
      <vt:lpstr>Крылова</vt:lpstr>
      <vt:lpstr>Краснобаева</vt:lpstr>
      <vt:lpstr>Цыба</vt:lpstr>
      <vt:lpstr>Вандакуров</vt:lpstr>
      <vt:lpstr>Вандакуров!Заголовки_для_печати</vt:lpstr>
      <vt:lpstr>Данилко!Заголовки_для_печати</vt:lpstr>
      <vt:lpstr>Квецинская!Заголовки_для_печати</vt:lpstr>
      <vt:lpstr>Краснобаева!Заголовки_для_печати</vt:lpstr>
      <vt:lpstr>Крылова!Заголовки_для_печати</vt:lpstr>
      <vt:lpstr>рейтинг!Заголовки_для_печати</vt:lpstr>
      <vt:lpstr>Ромашкина!Заголовки_для_печати</vt:lpstr>
      <vt:lpstr>Среднее!Заголовки_для_печати</vt:lpstr>
      <vt:lpstr>Цыба!Заголовки_для_печати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2018-04-10T03:01:33Z</dcterms:modified>
</cp:coreProperties>
</file>