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tabRatio="783" activeTab="1"/>
  </bookViews>
  <sheets>
    <sheet name="рейтинг" sheetId="15" r:id="rId1"/>
    <sheet name="Среднее" sheetId="4" r:id="rId2"/>
    <sheet name="Целуйкина И. А." sheetId="6" r:id="rId3"/>
    <sheet name="Самойлова А. В." sheetId="7" r:id="rId4"/>
    <sheet name="Степанова Н.А. " sheetId="8" r:id="rId5"/>
    <sheet name="Платонова М. А." sheetId="9" r:id="rId6"/>
    <sheet name="Павленок И.Н." sheetId="10" r:id="rId7"/>
  </sheets>
  <definedNames>
    <definedName name="ДОУ" localSheetId="6">#REF!</definedName>
    <definedName name="ДОУ" localSheetId="0">#REF!</definedName>
    <definedName name="ДОУ" localSheetId="4">#REF!</definedName>
    <definedName name="ДОУ" localSheetId="2">#REF!</definedName>
    <definedName name="ДОУ">#REF!</definedName>
    <definedName name="_xlnm.Print_Titles" localSheetId="6">'Павленок И.Н.'!$7:$8</definedName>
    <definedName name="_xlnm.Print_Titles" localSheetId="5">'Платонова М. А.'!$7:$8</definedName>
    <definedName name="_xlnm.Print_Titles" localSheetId="0">рейтинг!$7:$7</definedName>
    <definedName name="_xlnm.Print_Titles" localSheetId="3">'Самойлова А. В.'!$7:$8</definedName>
    <definedName name="_xlnm.Print_Titles" localSheetId="1">Среднее!$7:$8</definedName>
    <definedName name="_xlnm.Print_Titles" localSheetId="4">'Степанова Н.А. '!$7:$8</definedName>
    <definedName name="_xlnm.Print_Titles" localSheetId="2">'Целуйкина И. А.'!$7:$8</definedName>
    <definedName name="ОУ_и_УДО" localSheetId="6">#REF!</definedName>
    <definedName name="ОУ_и_УДО" localSheetId="0">#REF!</definedName>
    <definedName name="ОУ_и_УДО" localSheetId="4">#REF!</definedName>
    <definedName name="ОУ_и_УДО" localSheetId="2">#REF!</definedName>
    <definedName name="ОУ_и_УДО">#REF!</definedName>
    <definedName name="Район" localSheetId="6">#REF!</definedName>
    <definedName name="Район" localSheetId="0">#REF!</definedName>
    <definedName name="Район" localSheetId="4">#REF!</definedName>
    <definedName name="Район" localSheetId="2">#REF!</definedName>
    <definedName name="Район">#REF!</definedName>
  </definedNames>
  <calcPr calcId="144525"/>
</workbook>
</file>

<file path=xl/calcChain.xml><?xml version="1.0" encoding="utf-8"?>
<calcChain xmlns="http://schemas.openxmlformats.org/spreadsheetml/2006/main">
  <c r="N10" i="4" l="1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9" i="4"/>
  <c r="C10" i="4"/>
  <c r="D10" i="4"/>
  <c r="E10" i="4"/>
  <c r="F10" i="4"/>
  <c r="G10" i="4"/>
  <c r="H10" i="4"/>
  <c r="I10" i="4"/>
  <c r="J10" i="4"/>
  <c r="K10" i="4"/>
  <c r="L10" i="4"/>
  <c r="C11" i="4"/>
  <c r="D11" i="4"/>
  <c r="E11" i="4"/>
  <c r="F11" i="4"/>
  <c r="G11" i="4"/>
  <c r="H11" i="4"/>
  <c r="I11" i="4"/>
  <c r="J11" i="4"/>
  <c r="K11" i="4"/>
  <c r="L11" i="4"/>
  <c r="C12" i="4"/>
  <c r="D12" i="4"/>
  <c r="E12" i="4"/>
  <c r="F12" i="4"/>
  <c r="G12" i="4"/>
  <c r="H12" i="4"/>
  <c r="I12" i="4"/>
  <c r="J12" i="4"/>
  <c r="K12" i="4"/>
  <c r="L12" i="4"/>
  <c r="C13" i="4"/>
  <c r="D13" i="4"/>
  <c r="E13" i="4"/>
  <c r="F13" i="4"/>
  <c r="G13" i="4"/>
  <c r="H13" i="4"/>
  <c r="I13" i="4"/>
  <c r="J13" i="4"/>
  <c r="K13" i="4"/>
  <c r="L13" i="4"/>
  <c r="C14" i="4"/>
  <c r="D14" i="4"/>
  <c r="E14" i="4"/>
  <c r="F14" i="4"/>
  <c r="G14" i="4"/>
  <c r="H14" i="4"/>
  <c r="I14" i="4"/>
  <c r="J14" i="4"/>
  <c r="K14" i="4"/>
  <c r="L14" i="4"/>
  <c r="C15" i="4"/>
  <c r="D15" i="4"/>
  <c r="E15" i="4"/>
  <c r="F15" i="4"/>
  <c r="G15" i="4"/>
  <c r="H15" i="4"/>
  <c r="I15" i="4"/>
  <c r="J15" i="4"/>
  <c r="K15" i="4"/>
  <c r="L15" i="4"/>
  <c r="C16" i="4"/>
  <c r="D16" i="4"/>
  <c r="E16" i="4"/>
  <c r="F16" i="4"/>
  <c r="G16" i="4"/>
  <c r="H16" i="4"/>
  <c r="I16" i="4"/>
  <c r="J16" i="4"/>
  <c r="K16" i="4"/>
  <c r="L16" i="4"/>
  <c r="C17" i="4"/>
  <c r="D17" i="4"/>
  <c r="E17" i="4"/>
  <c r="F17" i="4"/>
  <c r="G17" i="4"/>
  <c r="H17" i="4"/>
  <c r="I17" i="4"/>
  <c r="J17" i="4"/>
  <c r="K17" i="4"/>
  <c r="L17" i="4"/>
  <c r="C18" i="4"/>
  <c r="D18" i="4"/>
  <c r="E18" i="4"/>
  <c r="F18" i="4"/>
  <c r="G18" i="4"/>
  <c r="H18" i="4"/>
  <c r="I18" i="4"/>
  <c r="J18" i="4"/>
  <c r="K18" i="4"/>
  <c r="L18" i="4"/>
  <c r="C19" i="4"/>
  <c r="D19" i="4"/>
  <c r="E19" i="4"/>
  <c r="F19" i="4"/>
  <c r="G19" i="4"/>
  <c r="H19" i="4"/>
  <c r="I19" i="4"/>
  <c r="J19" i="4"/>
  <c r="K19" i="4"/>
  <c r="L19" i="4"/>
  <c r="C20" i="4"/>
  <c r="D20" i="4"/>
  <c r="E20" i="4"/>
  <c r="F20" i="4"/>
  <c r="G20" i="4"/>
  <c r="H20" i="4"/>
  <c r="I20" i="4"/>
  <c r="J20" i="4"/>
  <c r="K20" i="4"/>
  <c r="L20" i="4"/>
  <c r="C21" i="4"/>
  <c r="D21" i="4"/>
  <c r="E21" i="4"/>
  <c r="F21" i="4"/>
  <c r="G21" i="4"/>
  <c r="H21" i="4"/>
  <c r="I21" i="4"/>
  <c r="J21" i="4"/>
  <c r="K21" i="4"/>
  <c r="L21" i="4"/>
  <c r="C22" i="4"/>
  <c r="D22" i="4"/>
  <c r="E22" i="4"/>
  <c r="F22" i="4"/>
  <c r="G22" i="4"/>
  <c r="H22" i="4"/>
  <c r="I22" i="4"/>
  <c r="J22" i="4"/>
  <c r="K22" i="4"/>
  <c r="L22" i="4"/>
  <c r="C23" i="4"/>
  <c r="D23" i="4"/>
  <c r="E23" i="4"/>
  <c r="F23" i="4"/>
  <c r="G23" i="4"/>
  <c r="H23" i="4"/>
  <c r="I23" i="4"/>
  <c r="J23" i="4"/>
  <c r="K23" i="4"/>
  <c r="L23" i="4"/>
  <c r="C24" i="4"/>
  <c r="D24" i="4"/>
  <c r="E24" i="4"/>
  <c r="F24" i="4"/>
  <c r="G24" i="4"/>
  <c r="H24" i="4"/>
  <c r="I24" i="4"/>
  <c r="J24" i="4"/>
  <c r="K24" i="4"/>
  <c r="L24" i="4"/>
  <c r="C25" i="4"/>
  <c r="D25" i="4"/>
  <c r="E25" i="4"/>
  <c r="F25" i="4"/>
  <c r="G25" i="4"/>
  <c r="H25" i="4"/>
  <c r="I25" i="4"/>
  <c r="J25" i="4"/>
  <c r="K25" i="4"/>
  <c r="L25" i="4"/>
  <c r="C26" i="4"/>
  <c r="D26" i="4"/>
  <c r="E26" i="4"/>
  <c r="F26" i="4"/>
  <c r="G26" i="4"/>
  <c r="H26" i="4"/>
  <c r="I26" i="4"/>
  <c r="J26" i="4"/>
  <c r="K26" i="4"/>
  <c r="L26" i="4"/>
  <c r="C27" i="4"/>
  <c r="D27" i="4"/>
  <c r="E27" i="4"/>
  <c r="F27" i="4"/>
  <c r="G27" i="4"/>
  <c r="H27" i="4"/>
  <c r="I27" i="4"/>
  <c r="J27" i="4"/>
  <c r="K27" i="4"/>
  <c r="L27" i="4"/>
  <c r="C28" i="4"/>
  <c r="D28" i="4"/>
  <c r="E28" i="4"/>
  <c r="F28" i="4"/>
  <c r="G28" i="4"/>
  <c r="H28" i="4"/>
  <c r="I28" i="4"/>
  <c r="J28" i="4"/>
  <c r="K28" i="4"/>
  <c r="L28" i="4"/>
  <c r="C29" i="4"/>
  <c r="D29" i="4"/>
  <c r="E29" i="4"/>
  <c r="F29" i="4"/>
  <c r="G29" i="4"/>
  <c r="H29" i="4"/>
  <c r="I29" i="4"/>
  <c r="J29" i="4"/>
  <c r="K29" i="4"/>
  <c r="L29" i="4"/>
  <c r="C30" i="4"/>
  <c r="D30" i="4"/>
  <c r="E30" i="4"/>
  <c r="F30" i="4"/>
  <c r="G30" i="4"/>
  <c r="H30" i="4"/>
  <c r="I30" i="4"/>
  <c r="J30" i="4"/>
  <c r="K30" i="4"/>
  <c r="L30" i="4"/>
  <c r="C31" i="4"/>
  <c r="D31" i="4"/>
  <c r="E31" i="4"/>
  <c r="F31" i="4"/>
  <c r="G31" i="4"/>
  <c r="H31" i="4"/>
  <c r="I31" i="4"/>
  <c r="J31" i="4"/>
  <c r="K31" i="4"/>
  <c r="L31" i="4"/>
  <c r="C32" i="4"/>
  <c r="D32" i="4"/>
  <c r="E32" i="4"/>
  <c r="F32" i="4"/>
  <c r="G32" i="4"/>
  <c r="H32" i="4"/>
  <c r="I32" i="4"/>
  <c r="J32" i="4"/>
  <c r="K32" i="4"/>
  <c r="L32" i="4"/>
  <c r="C33" i="4"/>
  <c r="D33" i="4"/>
  <c r="E33" i="4"/>
  <c r="F33" i="4"/>
  <c r="G33" i="4"/>
  <c r="H33" i="4"/>
  <c r="I33" i="4"/>
  <c r="J33" i="4"/>
  <c r="K33" i="4"/>
  <c r="L33" i="4"/>
  <c r="C34" i="4"/>
  <c r="D34" i="4"/>
  <c r="E34" i="4"/>
  <c r="F34" i="4"/>
  <c r="G34" i="4"/>
  <c r="H34" i="4"/>
  <c r="I34" i="4"/>
  <c r="J34" i="4"/>
  <c r="K34" i="4"/>
  <c r="L34" i="4"/>
  <c r="C35" i="4"/>
  <c r="D35" i="4"/>
  <c r="E35" i="4"/>
  <c r="F35" i="4"/>
  <c r="G35" i="4"/>
  <c r="H35" i="4"/>
  <c r="I35" i="4"/>
  <c r="J35" i="4"/>
  <c r="K35" i="4"/>
  <c r="L35" i="4"/>
  <c r="C36" i="4"/>
  <c r="D36" i="4"/>
  <c r="E36" i="4"/>
  <c r="F36" i="4"/>
  <c r="G36" i="4"/>
  <c r="H36" i="4"/>
  <c r="I36" i="4"/>
  <c r="J36" i="4"/>
  <c r="K36" i="4"/>
  <c r="L36" i="4"/>
  <c r="C37" i="4"/>
  <c r="D37" i="4"/>
  <c r="E37" i="4"/>
  <c r="F37" i="4"/>
  <c r="G37" i="4"/>
  <c r="H37" i="4"/>
  <c r="I37" i="4"/>
  <c r="J37" i="4"/>
  <c r="K37" i="4"/>
  <c r="L37" i="4"/>
  <c r="C38" i="4"/>
  <c r="D38" i="4"/>
  <c r="E38" i="4"/>
  <c r="F38" i="4"/>
  <c r="G38" i="4"/>
  <c r="H38" i="4"/>
  <c r="I38" i="4"/>
  <c r="J38" i="4"/>
  <c r="K38" i="4"/>
  <c r="L38" i="4"/>
  <c r="C39" i="4"/>
  <c r="D39" i="4"/>
  <c r="E39" i="4"/>
  <c r="F39" i="4"/>
  <c r="G39" i="4"/>
  <c r="H39" i="4"/>
  <c r="I39" i="4"/>
  <c r="J39" i="4"/>
  <c r="K39" i="4"/>
  <c r="L39" i="4"/>
  <c r="C40" i="4"/>
  <c r="D40" i="4"/>
  <c r="E40" i="4"/>
  <c r="F40" i="4"/>
  <c r="G40" i="4"/>
  <c r="H40" i="4"/>
  <c r="I40" i="4"/>
  <c r="J40" i="4"/>
  <c r="K40" i="4"/>
  <c r="L40" i="4"/>
  <c r="C41" i="4"/>
  <c r="D41" i="4"/>
  <c r="E41" i="4"/>
  <c r="F41" i="4"/>
  <c r="G41" i="4"/>
  <c r="H41" i="4"/>
  <c r="I41" i="4"/>
  <c r="J41" i="4"/>
  <c r="K41" i="4"/>
  <c r="L41" i="4"/>
  <c r="C42" i="4"/>
  <c r="D42" i="4"/>
  <c r="E42" i="4"/>
  <c r="F42" i="4"/>
  <c r="G42" i="4"/>
  <c r="H42" i="4"/>
  <c r="I42" i="4"/>
  <c r="J42" i="4"/>
  <c r="K42" i="4"/>
  <c r="L42" i="4"/>
  <c r="C43" i="4"/>
  <c r="D43" i="4"/>
  <c r="E43" i="4"/>
  <c r="F43" i="4"/>
  <c r="G43" i="4"/>
  <c r="H43" i="4"/>
  <c r="I43" i="4"/>
  <c r="J43" i="4"/>
  <c r="K43" i="4"/>
  <c r="L43" i="4"/>
  <c r="C44" i="4"/>
  <c r="D44" i="4"/>
  <c r="E44" i="4"/>
  <c r="F44" i="4"/>
  <c r="G44" i="4"/>
  <c r="H44" i="4"/>
  <c r="I44" i="4"/>
  <c r="J44" i="4"/>
  <c r="K44" i="4"/>
  <c r="L44" i="4"/>
  <c r="C45" i="4"/>
  <c r="D45" i="4"/>
  <c r="E45" i="4"/>
  <c r="F45" i="4"/>
  <c r="G45" i="4"/>
  <c r="H45" i="4"/>
  <c r="I45" i="4"/>
  <c r="J45" i="4"/>
  <c r="K45" i="4"/>
  <c r="L45" i="4"/>
  <c r="C46" i="4"/>
  <c r="D46" i="4"/>
  <c r="E46" i="4"/>
  <c r="F46" i="4"/>
  <c r="G46" i="4"/>
  <c r="H46" i="4"/>
  <c r="I46" i="4"/>
  <c r="J46" i="4"/>
  <c r="K46" i="4"/>
  <c r="L46" i="4"/>
  <c r="C47" i="4"/>
  <c r="D47" i="4"/>
  <c r="E47" i="4"/>
  <c r="F47" i="4"/>
  <c r="G47" i="4"/>
  <c r="H47" i="4"/>
  <c r="I47" i="4"/>
  <c r="J47" i="4"/>
  <c r="K47" i="4"/>
  <c r="L47" i="4"/>
  <c r="C48" i="4"/>
  <c r="D48" i="4"/>
  <c r="E48" i="4"/>
  <c r="F48" i="4"/>
  <c r="G48" i="4"/>
  <c r="H48" i="4"/>
  <c r="I48" i="4"/>
  <c r="J48" i="4"/>
  <c r="K48" i="4"/>
  <c r="L48" i="4"/>
  <c r="C49" i="4"/>
  <c r="D49" i="4"/>
  <c r="E49" i="4"/>
  <c r="F49" i="4"/>
  <c r="G49" i="4"/>
  <c r="H49" i="4"/>
  <c r="I49" i="4"/>
  <c r="J49" i="4"/>
  <c r="K49" i="4"/>
  <c r="L49" i="4"/>
  <c r="C50" i="4"/>
  <c r="D50" i="4"/>
  <c r="E50" i="4"/>
  <c r="F50" i="4"/>
  <c r="G50" i="4"/>
  <c r="H50" i="4"/>
  <c r="I50" i="4"/>
  <c r="J50" i="4"/>
  <c r="K50" i="4"/>
  <c r="L50" i="4"/>
  <c r="C51" i="4"/>
  <c r="D51" i="4"/>
  <c r="E51" i="4"/>
  <c r="F51" i="4"/>
  <c r="G51" i="4"/>
  <c r="H51" i="4"/>
  <c r="I51" i="4"/>
  <c r="J51" i="4"/>
  <c r="K51" i="4"/>
  <c r="L51" i="4"/>
  <c r="C52" i="4"/>
  <c r="D52" i="4"/>
  <c r="E52" i="4"/>
  <c r="F52" i="4"/>
  <c r="G52" i="4"/>
  <c r="H52" i="4"/>
  <c r="I52" i="4"/>
  <c r="J52" i="4"/>
  <c r="K52" i="4"/>
  <c r="L52" i="4"/>
  <c r="C53" i="4"/>
  <c r="D53" i="4"/>
  <c r="E53" i="4"/>
  <c r="F53" i="4"/>
  <c r="G53" i="4"/>
  <c r="H53" i="4"/>
  <c r="I53" i="4"/>
  <c r="J53" i="4"/>
  <c r="K53" i="4"/>
  <c r="L53" i="4"/>
  <c r="C54" i="4"/>
  <c r="D54" i="4"/>
  <c r="E54" i="4"/>
  <c r="F54" i="4"/>
  <c r="G54" i="4"/>
  <c r="H54" i="4"/>
  <c r="I54" i="4"/>
  <c r="J54" i="4"/>
  <c r="K54" i="4"/>
  <c r="L54" i="4"/>
  <c r="C55" i="4"/>
  <c r="D55" i="4"/>
  <c r="E55" i="4"/>
  <c r="F55" i="4"/>
  <c r="G55" i="4"/>
  <c r="H55" i="4"/>
  <c r="I55" i="4"/>
  <c r="J55" i="4"/>
  <c r="K55" i="4"/>
  <c r="L55" i="4"/>
  <c r="C56" i="4"/>
  <c r="D56" i="4"/>
  <c r="E56" i="4"/>
  <c r="F56" i="4"/>
  <c r="G56" i="4"/>
  <c r="H56" i="4"/>
  <c r="I56" i="4"/>
  <c r="J56" i="4"/>
  <c r="K56" i="4"/>
  <c r="L56" i="4"/>
  <c r="C57" i="4"/>
  <c r="D57" i="4"/>
  <c r="E57" i="4"/>
  <c r="F57" i="4"/>
  <c r="G57" i="4"/>
  <c r="H57" i="4"/>
  <c r="I57" i="4"/>
  <c r="J57" i="4"/>
  <c r="K57" i="4"/>
  <c r="L57" i="4"/>
  <c r="C58" i="4"/>
  <c r="D58" i="4"/>
  <c r="E58" i="4"/>
  <c r="F58" i="4"/>
  <c r="G58" i="4"/>
  <c r="H58" i="4"/>
  <c r="I58" i="4"/>
  <c r="J58" i="4"/>
  <c r="K58" i="4"/>
  <c r="L58" i="4"/>
  <c r="D9" i="4"/>
  <c r="E9" i="4"/>
  <c r="F9" i="4"/>
  <c r="G9" i="4"/>
  <c r="H9" i="4"/>
  <c r="I9" i="4"/>
  <c r="J9" i="4"/>
  <c r="K9" i="4"/>
  <c r="L9" i="4"/>
  <c r="C9" i="4"/>
  <c r="M58" i="10" l="1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58" i="6" l="1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58" i="4" l="1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</calcChain>
</file>

<file path=xl/sharedStrings.xml><?xml version="1.0" encoding="utf-8"?>
<sst xmlns="http://schemas.openxmlformats.org/spreadsheetml/2006/main" count="525" uniqueCount="77">
  <si>
    <t>ГОРОДСКОЙ ЦЕНТР РАЗВИТИЯ ОБРАЗОВАНИЯ</t>
  </si>
  <si>
    <t>ГОРОДСКОЙ КОНКУРС ПРОЕКТОВ «Инновации в образовании»</t>
  </si>
  <si>
    <t>Экспертное заключение</t>
  </si>
  <si>
    <r>
      <t xml:space="preserve">НОМИНАЦИЯ: </t>
    </r>
    <r>
      <rPr>
        <b/>
        <i/>
        <u/>
        <sz val="14"/>
        <color indexed="8"/>
        <rFont val="Arial"/>
        <family val="2"/>
        <charset val="204"/>
      </rPr>
      <t xml:space="preserve">«Обеспечение процесса реализации ФГОС»
</t>
    </r>
  </si>
  <si>
    <t>№ п/п</t>
  </si>
  <si>
    <t xml:space="preserve">Название работы  </t>
  </si>
  <si>
    <t>Количество баллов в соответствии с критериями оценки 
(от О до 3 баллов)</t>
  </si>
  <si>
    <t>Актуальность пробле
мы заявленной в проекте</t>
  </si>
  <si>
    <t>Степень новизны проб
ле
мы</t>
  </si>
  <si>
    <t>Значи-мость пробле
мы для развития муниципальной системы образования</t>
  </si>
  <si>
    <t>Соответствие основной идеи проекта нормативноправовой базе на различных уровнях: федеральном, региональном, муниципальном, школьном</t>
  </si>
  <si>
    <t>Возможность реализации проекта в ОУ города</t>
  </si>
  <si>
    <t>Имею-щиеся методические наработки (опубликован-ные и разрабо-танные) по теме проекта</t>
  </si>
  <si>
    <t>Реаль-ность сроков выпол-нения основ-ных этапов проекта</t>
  </si>
  <si>
    <t>Наличие материальнотехнической базы для реализации проекта</t>
  </si>
  <si>
    <t>Достаточность кадро-вых и интеллектуальных ресурсов для реализации проекта</t>
  </si>
  <si>
    <t>Соответствие программы проекта требованиям к его структуре и оформ-лению (0/1 балл)</t>
  </si>
  <si>
    <t>Сумма баллов</t>
  </si>
  <si>
    <t>"Внеурочная деятельность в образовательном пространстве гимназии на примере инновационного элективного курса"</t>
  </si>
  <si>
    <t>"Формирование метапередметных коипетенций на уроке физики в контексте на уроке физики в контексте внедрения ФГОС</t>
  </si>
  <si>
    <t>"Проект «Инновационные подходы к профилактике нарушений письменной речи у обучающихся начальный школы с ОВЗ в условиях образовательной организации»</t>
  </si>
  <si>
    <t>Интегрированные бинарные уроки как средство развития метапредметных компетентностей младших школьников</t>
  </si>
  <si>
    <t>"Формирование психомоторных процессов и сенсорно-перцептивной деятельности у младших школьников с тяжёлой речевой патологией средстввами игровой терапии</t>
  </si>
  <si>
    <t>"Развитие мелкой моторики и зрительно-моторной координации у младших школьников с ОВЗ (ТНР) посредством бисероплетения"</t>
  </si>
  <si>
    <t>"Применение технологии проблемного обучения при формировании тетапредметных результатов обучающихся в условиях реализации ФГОС"</t>
  </si>
  <si>
    <t>"Психолого-педагогическое сопровождение реализации междисциплинарной программы "Основы смыслового чтения и работы с текстом" в соответствии с ФГОС НОО"</t>
  </si>
  <si>
    <t>Дискуссионный клуб «Диалог» как средство формирования читательской компетентности и творческих возможностей учащихся</t>
  </si>
  <si>
    <t>Проектирование индивидуальной образовательной траектории (маршрута) для воспитанника ДОУ старшего дошкольного возраста со статусом ОВЗ</t>
  </si>
  <si>
    <t>Мониторинг уровня сформированности инженерных компетенций обучающихся</t>
  </si>
  <si>
    <t>Современные педагогические технологии реализации интегрированного курса "География Новосибирской области"</t>
  </si>
  <si>
    <t>Моделирование образовательного пространства на основе технологии деятельностного метода обучения в условиях реализации ФГОС</t>
  </si>
  <si>
    <t>Текстоведение на уроках русского языка в инженерно-технологическом классе</t>
  </si>
  <si>
    <t>«Психологический пленэр – от экологии души к экологии природы»</t>
  </si>
  <si>
    <t>Балльно-рейтинговая система оценивания знаний учащихся как средство повышения качества образования по математике в условиях реализации ФГОС</t>
  </si>
  <si>
    <t>«Учимся читать книгу»</t>
  </si>
  <si>
    <t>Использования инфографики как образовательной технологии визуализации информации с целью формирования метапредметных компетентностей обучающихся</t>
  </si>
  <si>
    <t>Создание модели формирования у обучающихся читательской грамотности посредством использования краеведческого материала в рамках урочной и внеурочной деятельности</t>
  </si>
  <si>
    <t>Формирование коммуникативных универсальных действий у младших школьников с синдромом дефицита внимания и гиперактивностью на уроках английского языка и во внеурочной деятельности как необходимое условие требований ФГОС</t>
  </si>
  <si>
    <t>Организация групповой работы на уроке  истории и во внеурочной деятельности как средство достижения личностных результатов обучающихся</t>
  </si>
  <si>
    <t>Организация логопедического сопровождения обучающихся 5-х классов с ОВЗ ( в контексте реализации ФГОС ООО)</t>
  </si>
  <si>
    <t>Работа с культурными текстами как основа формирования смыслового чтения обучающихся на уровне начального общего образования</t>
  </si>
  <si>
    <t>Разработка технологии организации проектной деятельности младших школьников</t>
  </si>
  <si>
    <t xml:space="preserve">«Обучение методам самопомощи в кризисных ситуациях
 как условие формирования психолого-педагогической компетентности участников образовательной среды»
</t>
  </si>
  <si>
    <t>Управление внедрением ФГОС среднего общего образования</t>
  </si>
  <si>
    <t>Азбука вежливости</t>
  </si>
  <si>
    <t>"Развитие информационной компетенции обучающихся в области использования информационно-коммуникативных технологий с помощью разработки элементов учебного контента. Создание облака тегов на примере информатики"</t>
  </si>
  <si>
    <t>"Умная гимнастика как средство развития познавательной активности школьников"</t>
  </si>
  <si>
    <t>"Автоматизированная система оценки сформированномти личностных универсальных учебных действий учащихся"</t>
  </si>
  <si>
    <t>"Каникулярная школа "Внеурочная карусель"</t>
  </si>
  <si>
    <t>"Формирование коммуникативных, познавательных и личностных универсальных учебных действий у младших школьников через развитие читательской активности"</t>
  </si>
  <si>
    <t xml:space="preserve">«Организация инклюзивного  образования 
обучающихся с ограниченными возмож-ностями здоровья и детей с инвалидно-стью в МБОУ СОШ  № 179 в условиях реализации Федеральных гос-ударственных образовательных стандар-тов»
</t>
  </si>
  <si>
    <t>Работа с текстом как подготовительный этап к написанию творческой работы</t>
  </si>
  <si>
    <t>Эффективность внеукрочной деятельности по программе "Баскетбол" в рамках реализации ФГОС</t>
  </si>
  <si>
    <t>Развитие предметных компетенций у младших школьников на уроках физической культуры при реализации ФГОС НОО</t>
  </si>
  <si>
    <t>Внедрение дистанционных технологий в образовательный процесс при реализации ФГОС НОО</t>
  </si>
  <si>
    <t>Формирование толерантности с помощью мультимедийных технологий</t>
  </si>
  <si>
    <t>Модульное построение интегрированного курса «Естествознание» для учащихся 5-6 классов</t>
  </si>
  <si>
    <t>Проект "Ресурсный класс"</t>
  </si>
  <si>
    <t>В единстве народа - сила России</t>
  </si>
  <si>
    <t>Создание в МБОУ Гимназия № 4 специальных образовательных ус-ловий в процессе обучения школь-ников с ЗПР русскому языку и ли-тературе на уровне ООО</t>
  </si>
  <si>
    <t>Совершенствование сопровождения реализации ФГОС НОО ОВЗ в школе для детей с проблемами слуха</t>
  </si>
  <si>
    <t>Модель воспитательной системы как условия формирования базовых национальных ценностей (на примере организации воспитательной работы параллели 6-х классов)</t>
  </si>
  <si>
    <t>Диагностика и коррекция недостатков раннего развития детей с ограниченными возможностями здоровья в условиях МКОУ С(К)НШ № 60</t>
  </si>
  <si>
    <t>Проект "Преемственность дошкольного и начального школьного образования"</t>
  </si>
  <si>
    <t>Реализация профильного обучения на уровне среднего общего образования</t>
  </si>
  <si>
    <t>Внедрение новых подходов в преподавании через диалоговое обучение в начальной школе</t>
  </si>
  <si>
    <t>Смысловое чтение как средство формирования УУД младших школьников</t>
  </si>
  <si>
    <t>Обучение написанию текстов различных видов) текст повествование, текст -описание, текст0рассуждение) на основе формирования предметных  и метапредметных резульатов обучающихся на уроках русского языка в начальной школе</t>
  </si>
  <si>
    <t>ДЕПАРТАМЕНТ ОБРАЗОВАНИЯ МЭРИИ НОВОСИБИРСКА</t>
  </si>
  <si>
    <t>нет работы</t>
  </si>
  <si>
    <t>не проект</t>
  </si>
  <si>
    <t>свой проект</t>
  </si>
  <si>
    <t>не соотв</t>
  </si>
  <si>
    <t>метод разраб</t>
  </si>
  <si>
    <t>не закончен</t>
  </si>
  <si>
    <t>фгос до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</si>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</sst>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i/>
      <u/>
      <sz val="14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0"/>
  </cellStyleXfs>
  <cellXfs count="26">
    <xf numFmtId="0" fontId="0" fillId="0" borderId="0" xfId="0"/>
    <xf numFmtId="0" fontId="5" fillId="0" borderId="0" xfId="3" applyFont="1"/>
    <xf numFmtId="0" fontId="8" fillId="0" borderId="2" xfId="3" applyFont="1" applyBorder="1" applyAlignment="1">
      <alignment vertical="center" wrapText="1"/>
    </xf>
    <xf numFmtId="0" fontId="8" fillId="0" borderId="1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top"/>
    </xf>
    <xf numFmtId="0" fontId="5" fillId="0" borderId="2" xfId="3" applyFont="1" applyBorder="1"/>
    <xf numFmtId="0" fontId="10" fillId="4" borderId="2" xfId="1" applyFont="1" applyFill="1" applyBorder="1" applyAlignment="1">
      <alignment horizontal="left" vertical="top" wrapText="1"/>
    </xf>
    <xf numFmtId="0" fontId="10" fillId="4" borderId="2" xfId="2" applyFont="1" applyFill="1" applyBorder="1" applyAlignment="1">
      <alignment horizontal="left" vertical="top" wrapText="1"/>
    </xf>
    <xf numFmtId="0" fontId="5" fillId="0" borderId="0" xfId="3" applyFont="1" applyAlignment="1">
      <alignment horizontal="center"/>
    </xf>
    <xf numFmtId="0" fontId="8" fillId="0" borderId="1" xfId="3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justify" vertical="top" wrapText="1"/>
    </xf>
    <xf numFmtId="0" fontId="8" fillId="0" borderId="1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2" fontId="5" fillId="0" borderId="2" xfId="3" applyNumberFormat="1" applyFont="1" applyBorder="1"/>
    <xf numFmtId="0" fontId="8" fillId="0" borderId="1" xfId="3" applyFont="1" applyBorder="1" applyAlignment="1">
      <alignment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top" wrapText="1"/>
    </xf>
    <xf numFmtId="0" fontId="6" fillId="0" borderId="0" xfId="3" applyFont="1" applyAlignment="1">
      <alignment horizontal="center" vertical="top"/>
    </xf>
    <xf numFmtId="0" fontId="8" fillId="0" borderId="1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</cellXfs>
  <cellStyles count="4">
    <cellStyle name="Нейтральный" xfId="2" builtinId="28"/>
    <cellStyle name="Обычный" xfId="0" builtinId="0"/>
    <cellStyle name="Обычный 2" xfId="3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25" workbookViewId="0">
      <selection activeCell="C32" sqref="C32"/>
    </sheetView>
  </sheetViews>
  <sheetFormatPr defaultRowHeight="13.8" x14ac:dyDescent="0.3"/>
  <cols>
    <col min="1" max="1" width="3.44140625" style="8" customWidth="1"/>
    <col min="2" max="2" width="41.109375" style="1" customWidth="1"/>
    <col min="3" max="3" width="6.88671875" style="1" customWidth="1"/>
    <col min="4" max="246" width="9.109375" style="1"/>
    <col min="247" max="247" width="3.44140625" style="1" customWidth="1"/>
    <col min="248" max="248" width="41.109375" style="1" customWidth="1"/>
    <col min="249" max="249" width="8.109375" style="1" customWidth="1"/>
    <col min="250" max="250" width="6.109375" style="1" customWidth="1"/>
    <col min="251" max="251" width="8.5546875" style="1" customWidth="1"/>
    <col min="252" max="252" width="13" style="1" customWidth="1"/>
    <col min="253" max="253" width="8.109375" style="1" customWidth="1"/>
    <col min="254" max="254" width="8" style="1" customWidth="1"/>
    <col min="255" max="255" width="7.44140625" style="1" customWidth="1"/>
    <col min="256" max="256" width="7.6640625" style="1" customWidth="1"/>
    <col min="257" max="257" width="7.5546875" style="1" customWidth="1"/>
    <col min="258" max="258" width="9.109375" style="1" customWidth="1"/>
    <col min="259" max="259" width="6.88671875" style="1" customWidth="1"/>
    <col min="260" max="502" width="9.109375" style="1"/>
    <col min="503" max="503" width="3.44140625" style="1" customWidth="1"/>
    <col min="504" max="504" width="41.109375" style="1" customWidth="1"/>
    <col min="505" max="505" width="8.109375" style="1" customWidth="1"/>
    <col min="506" max="506" width="6.109375" style="1" customWidth="1"/>
    <col min="507" max="507" width="8.5546875" style="1" customWidth="1"/>
    <col min="508" max="508" width="13" style="1" customWidth="1"/>
    <col min="509" max="509" width="8.109375" style="1" customWidth="1"/>
    <col min="510" max="510" width="8" style="1" customWidth="1"/>
    <col min="511" max="511" width="7.44140625" style="1" customWidth="1"/>
    <col min="512" max="512" width="7.6640625" style="1" customWidth="1"/>
    <col min="513" max="513" width="7.5546875" style="1" customWidth="1"/>
    <col min="514" max="514" width="9.109375" style="1" customWidth="1"/>
    <col min="515" max="515" width="6.88671875" style="1" customWidth="1"/>
    <col min="516" max="758" width="9.109375" style="1"/>
    <col min="759" max="759" width="3.44140625" style="1" customWidth="1"/>
    <col min="760" max="760" width="41.109375" style="1" customWidth="1"/>
    <col min="761" max="761" width="8.109375" style="1" customWidth="1"/>
    <col min="762" max="762" width="6.109375" style="1" customWidth="1"/>
    <col min="763" max="763" width="8.5546875" style="1" customWidth="1"/>
    <col min="764" max="764" width="13" style="1" customWidth="1"/>
    <col min="765" max="765" width="8.109375" style="1" customWidth="1"/>
    <col min="766" max="766" width="8" style="1" customWidth="1"/>
    <col min="767" max="767" width="7.44140625" style="1" customWidth="1"/>
    <col min="768" max="768" width="7.6640625" style="1" customWidth="1"/>
    <col min="769" max="769" width="7.5546875" style="1" customWidth="1"/>
    <col min="770" max="770" width="9.109375" style="1" customWidth="1"/>
    <col min="771" max="771" width="6.88671875" style="1" customWidth="1"/>
    <col min="772" max="1014" width="9.109375" style="1"/>
    <col min="1015" max="1015" width="3.44140625" style="1" customWidth="1"/>
    <col min="1016" max="1016" width="41.109375" style="1" customWidth="1"/>
    <col min="1017" max="1017" width="8.109375" style="1" customWidth="1"/>
    <col min="1018" max="1018" width="6.109375" style="1" customWidth="1"/>
    <col min="1019" max="1019" width="8.5546875" style="1" customWidth="1"/>
    <col min="1020" max="1020" width="13" style="1" customWidth="1"/>
    <col min="1021" max="1021" width="8.109375" style="1" customWidth="1"/>
    <col min="1022" max="1022" width="8" style="1" customWidth="1"/>
    <col min="1023" max="1023" width="7.44140625" style="1" customWidth="1"/>
    <col min="1024" max="1024" width="7.6640625" style="1" customWidth="1"/>
    <col min="1025" max="1025" width="7.5546875" style="1" customWidth="1"/>
    <col min="1026" max="1026" width="9.109375" style="1" customWidth="1"/>
    <col min="1027" max="1027" width="6.88671875" style="1" customWidth="1"/>
    <col min="1028" max="1270" width="9.109375" style="1"/>
    <col min="1271" max="1271" width="3.44140625" style="1" customWidth="1"/>
    <col min="1272" max="1272" width="41.109375" style="1" customWidth="1"/>
    <col min="1273" max="1273" width="8.109375" style="1" customWidth="1"/>
    <col min="1274" max="1274" width="6.109375" style="1" customWidth="1"/>
    <col min="1275" max="1275" width="8.5546875" style="1" customWidth="1"/>
    <col min="1276" max="1276" width="13" style="1" customWidth="1"/>
    <col min="1277" max="1277" width="8.109375" style="1" customWidth="1"/>
    <col min="1278" max="1278" width="8" style="1" customWidth="1"/>
    <col min="1279" max="1279" width="7.44140625" style="1" customWidth="1"/>
    <col min="1280" max="1280" width="7.6640625" style="1" customWidth="1"/>
    <col min="1281" max="1281" width="7.5546875" style="1" customWidth="1"/>
    <col min="1282" max="1282" width="9.109375" style="1" customWidth="1"/>
    <col min="1283" max="1283" width="6.88671875" style="1" customWidth="1"/>
    <col min="1284" max="1526" width="9.109375" style="1"/>
    <col min="1527" max="1527" width="3.44140625" style="1" customWidth="1"/>
    <col min="1528" max="1528" width="41.109375" style="1" customWidth="1"/>
    <col min="1529" max="1529" width="8.109375" style="1" customWidth="1"/>
    <col min="1530" max="1530" width="6.109375" style="1" customWidth="1"/>
    <col min="1531" max="1531" width="8.5546875" style="1" customWidth="1"/>
    <col min="1532" max="1532" width="13" style="1" customWidth="1"/>
    <col min="1533" max="1533" width="8.109375" style="1" customWidth="1"/>
    <col min="1534" max="1534" width="8" style="1" customWidth="1"/>
    <col min="1535" max="1535" width="7.44140625" style="1" customWidth="1"/>
    <col min="1536" max="1536" width="7.6640625" style="1" customWidth="1"/>
    <col min="1537" max="1537" width="7.5546875" style="1" customWidth="1"/>
    <col min="1538" max="1538" width="9.109375" style="1" customWidth="1"/>
    <col min="1539" max="1539" width="6.88671875" style="1" customWidth="1"/>
    <col min="1540" max="1782" width="9.109375" style="1"/>
    <col min="1783" max="1783" width="3.44140625" style="1" customWidth="1"/>
    <col min="1784" max="1784" width="41.109375" style="1" customWidth="1"/>
    <col min="1785" max="1785" width="8.109375" style="1" customWidth="1"/>
    <col min="1786" max="1786" width="6.109375" style="1" customWidth="1"/>
    <col min="1787" max="1787" width="8.5546875" style="1" customWidth="1"/>
    <col min="1788" max="1788" width="13" style="1" customWidth="1"/>
    <col min="1789" max="1789" width="8.109375" style="1" customWidth="1"/>
    <col min="1790" max="1790" width="8" style="1" customWidth="1"/>
    <col min="1791" max="1791" width="7.44140625" style="1" customWidth="1"/>
    <col min="1792" max="1792" width="7.6640625" style="1" customWidth="1"/>
    <col min="1793" max="1793" width="7.5546875" style="1" customWidth="1"/>
    <col min="1794" max="1794" width="9.109375" style="1" customWidth="1"/>
    <col min="1795" max="1795" width="6.88671875" style="1" customWidth="1"/>
    <col min="1796" max="2038" width="9.109375" style="1"/>
    <col min="2039" max="2039" width="3.44140625" style="1" customWidth="1"/>
    <col min="2040" max="2040" width="41.109375" style="1" customWidth="1"/>
    <col min="2041" max="2041" width="8.109375" style="1" customWidth="1"/>
    <col min="2042" max="2042" width="6.109375" style="1" customWidth="1"/>
    <col min="2043" max="2043" width="8.5546875" style="1" customWidth="1"/>
    <col min="2044" max="2044" width="13" style="1" customWidth="1"/>
    <col min="2045" max="2045" width="8.109375" style="1" customWidth="1"/>
    <col min="2046" max="2046" width="8" style="1" customWidth="1"/>
    <col min="2047" max="2047" width="7.44140625" style="1" customWidth="1"/>
    <col min="2048" max="2048" width="7.6640625" style="1" customWidth="1"/>
    <col min="2049" max="2049" width="7.5546875" style="1" customWidth="1"/>
    <col min="2050" max="2050" width="9.109375" style="1" customWidth="1"/>
    <col min="2051" max="2051" width="6.88671875" style="1" customWidth="1"/>
    <col min="2052" max="2294" width="9.109375" style="1"/>
    <col min="2295" max="2295" width="3.44140625" style="1" customWidth="1"/>
    <col min="2296" max="2296" width="41.109375" style="1" customWidth="1"/>
    <col min="2297" max="2297" width="8.109375" style="1" customWidth="1"/>
    <col min="2298" max="2298" width="6.109375" style="1" customWidth="1"/>
    <col min="2299" max="2299" width="8.5546875" style="1" customWidth="1"/>
    <col min="2300" max="2300" width="13" style="1" customWidth="1"/>
    <col min="2301" max="2301" width="8.109375" style="1" customWidth="1"/>
    <col min="2302" max="2302" width="8" style="1" customWidth="1"/>
    <col min="2303" max="2303" width="7.44140625" style="1" customWidth="1"/>
    <col min="2304" max="2304" width="7.6640625" style="1" customWidth="1"/>
    <col min="2305" max="2305" width="7.5546875" style="1" customWidth="1"/>
    <col min="2306" max="2306" width="9.109375" style="1" customWidth="1"/>
    <col min="2307" max="2307" width="6.88671875" style="1" customWidth="1"/>
    <col min="2308" max="2550" width="9.109375" style="1"/>
    <col min="2551" max="2551" width="3.44140625" style="1" customWidth="1"/>
    <col min="2552" max="2552" width="41.109375" style="1" customWidth="1"/>
    <col min="2553" max="2553" width="8.109375" style="1" customWidth="1"/>
    <col min="2554" max="2554" width="6.109375" style="1" customWidth="1"/>
    <col min="2555" max="2555" width="8.5546875" style="1" customWidth="1"/>
    <col min="2556" max="2556" width="13" style="1" customWidth="1"/>
    <col min="2557" max="2557" width="8.109375" style="1" customWidth="1"/>
    <col min="2558" max="2558" width="8" style="1" customWidth="1"/>
    <col min="2559" max="2559" width="7.44140625" style="1" customWidth="1"/>
    <col min="2560" max="2560" width="7.6640625" style="1" customWidth="1"/>
    <col min="2561" max="2561" width="7.5546875" style="1" customWidth="1"/>
    <col min="2562" max="2562" width="9.109375" style="1" customWidth="1"/>
    <col min="2563" max="2563" width="6.88671875" style="1" customWidth="1"/>
    <col min="2564" max="2806" width="9.109375" style="1"/>
    <col min="2807" max="2807" width="3.44140625" style="1" customWidth="1"/>
    <col min="2808" max="2808" width="41.109375" style="1" customWidth="1"/>
    <col min="2809" max="2809" width="8.109375" style="1" customWidth="1"/>
    <col min="2810" max="2810" width="6.109375" style="1" customWidth="1"/>
    <col min="2811" max="2811" width="8.5546875" style="1" customWidth="1"/>
    <col min="2812" max="2812" width="13" style="1" customWidth="1"/>
    <col min="2813" max="2813" width="8.109375" style="1" customWidth="1"/>
    <col min="2814" max="2814" width="8" style="1" customWidth="1"/>
    <col min="2815" max="2815" width="7.44140625" style="1" customWidth="1"/>
    <col min="2816" max="2816" width="7.6640625" style="1" customWidth="1"/>
    <col min="2817" max="2817" width="7.5546875" style="1" customWidth="1"/>
    <col min="2818" max="2818" width="9.109375" style="1" customWidth="1"/>
    <col min="2819" max="2819" width="6.88671875" style="1" customWidth="1"/>
    <col min="2820" max="3062" width="9.109375" style="1"/>
    <col min="3063" max="3063" width="3.44140625" style="1" customWidth="1"/>
    <col min="3064" max="3064" width="41.109375" style="1" customWidth="1"/>
    <col min="3065" max="3065" width="8.109375" style="1" customWidth="1"/>
    <col min="3066" max="3066" width="6.109375" style="1" customWidth="1"/>
    <col min="3067" max="3067" width="8.5546875" style="1" customWidth="1"/>
    <col min="3068" max="3068" width="13" style="1" customWidth="1"/>
    <col min="3069" max="3069" width="8.109375" style="1" customWidth="1"/>
    <col min="3070" max="3070" width="8" style="1" customWidth="1"/>
    <col min="3071" max="3071" width="7.44140625" style="1" customWidth="1"/>
    <col min="3072" max="3072" width="7.6640625" style="1" customWidth="1"/>
    <col min="3073" max="3073" width="7.5546875" style="1" customWidth="1"/>
    <col min="3074" max="3074" width="9.109375" style="1" customWidth="1"/>
    <col min="3075" max="3075" width="6.88671875" style="1" customWidth="1"/>
    <col min="3076" max="3318" width="9.109375" style="1"/>
    <col min="3319" max="3319" width="3.44140625" style="1" customWidth="1"/>
    <col min="3320" max="3320" width="41.109375" style="1" customWidth="1"/>
    <col min="3321" max="3321" width="8.109375" style="1" customWidth="1"/>
    <col min="3322" max="3322" width="6.109375" style="1" customWidth="1"/>
    <col min="3323" max="3323" width="8.5546875" style="1" customWidth="1"/>
    <col min="3324" max="3324" width="13" style="1" customWidth="1"/>
    <col min="3325" max="3325" width="8.109375" style="1" customWidth="1"/>
    <col min="3326" max="3326" width="8" style="1" customWidth="1"/>
    <col min="3327" max="3327" width="7.44140625" style="1" customWidth="1"/>
    <col min="3328" max="3328" width="7.6640625" style="1" customWidth="1"/>
    <col min="3329" max="3329" width="7.5546875" style="1" customWidth="1"/>
    <col min="3330" max="3330" width="9.109375" style="1" customWidth="1"/>
    <col min="3331" max="3331" width="6.88671875" style="1" customWidth="1"/>
    <col min="3332" max="3574" width="9.109375" style="1"/>
    <col min="3575" max="3575" width="3.44140625" style="1" customWidth="1"/>
    <col min="3576" max="3576" width="41.109375" style="1" customWidth="1"/>
    <col min="3577" max="3577" width="8.109375" style="1" customWidth="1"/>
    <col min="3578" max="3578" width="6.109375" style="1" customWidth="1"/>
    <col min="3579" max="3579" width="8.5546875" style="1" customWidth="1"/>
    <col min="3580" max="3580" width="13" style="1" customWidth="1"/>
    <col min="3581" max="3581" width="8.109375" style="1" customWidth="1"/>
    <col min="3582" max="3582" width="8" style="1" customWidth="1"/>
    <col min="3583" max="3583" width="7.44140625" style="1" customWidth="1"/>
    <col min="3584" max="3584" width="7.6640625" style="1" customWidth="1"/>
    <col min="3585" max="3585" width="7.5546875" style="1" customWidth="1"/>
    <col min="3586" max="3586" width="9.109375" style="1" customWidth="1"/>
    <col min="3587" max="3587" width="6.88671875" style="1" customWidth="1"/>
    <col min="3588" max="3830" width="9.109375" style="1"/>
    <col min="3831" max="3831" width="3.44140625" style="1" customWidth="1"/>
    <col min="3832" max="3832" width="41.109375" style="1" customWidth="1"/>
    <col min="3833" max="3833" width="8.109375" style="1" customWidth="1"/>
    <col min="3834" max="3834" width="6.109375" style="1" customWidth="1"/>
    <col min="3835" max="3835" width="8.5546875" style="1" customWidth="1"/>
    <col min="3836" max="3836" width="13" style="1" customWidth="1"/>
    <col min="3837" max="3837" width="8.109375" style="1" customWidth="1"/>
    <col min="3838" max="3838" width="8" style="1" customWidth="1"/>
    <col min="3839" max="3839" width="7.44140625" style="1" customWidth="1"/>
    <col min="3840" max="3840" width="7.6640625" style="1" customWidth="1"/>
    <col min="3841" max="3841" width="7.5546875" style="1" customWidth="1"/>
    <col min="3842" max="3842" width="9.109375" style="1" customWidth="1"/>
    <col min="3843" max="3843" width="6.88671875" style="1" customWidth="1"/>
    <col min="3844" max="4086" width="9.109375" style="1"/>
    <col min="4087" max="4087" width="3.44140625" style="1" customWidth="1"/>
    <col min="4088" max="4088" width="41.109375" style="1" customWidth="1"/>
    <col min="4089" max="4089" width="8.109375" style="1" customWidth="1"/>
    <col min="4090" max="4090" width="6.109375" style="1" customWidth="1"/>
    <col min="4091" max="4091" width="8.5546875" style="1" customWidth="1"/>
    <col min="4092" max="4092" width="13" style="1" customWidth="1"/>
    <col min="4093" max="4093" width="8.109375" style="1" customWidth="1"/>
    <col min="4094" max="4094" width="8" style="1" customWidth="1"/>
    <col min="4095" max="4095" width="7.44140625" style="1" customWidth="1"/>
    <col min="4096" max="4096" width="7.6640625" style="1" customWidth="1"/>
    <col min="4097" max="4097" width="7.5546875" style="1" customWidth="1"/>
    <col min="4098" max="4098" width="9.109375" style="1" customWidth="1"/>
    <col min="4099" max="4099" width="6.88671875" style="1" customWidth="1"/>
    <col min="4100" max="4342" width="9.109375" style="1"/>
    <col min="4343" max="4343" width="3.44140625" style="1" customWidth="1"/>
    <col min="4344" max="4344" width="41.109375" style="1" customWidth="1"/>
    <col min="4345" max="4345" width="8.109375" style="1" customWidth="1"/>
    <col min="4346" max="4346" width="6.109375" style="1" customWidth="1"/>
    <col min="4347" max="4347" width="8.5546875" style="1" customWidth="1"/>
    <col min="4348" max="4348" width="13" style="1" customWidth="1"/>
    <col min="4349" max="4349" width="8.109375" style="1" customWidth="1"/>
    <col min="4350" max="4350" width="8" style="1" customWidth="1"/>
    <col min="4351" max="4351" width="7.44140625" style="1" customWidth="1"/>
    <col min="4352" max="4352" width="7.6640625" style="1" customWidth="1"/>
    <col min="4353" max="4353" width="7.5546875" style="1" customWidth="1"/>
    <col min="4354" max="4354" width="9.109375" style="1" customWidth="1"/>
    <col min="4355" max="4355" width="6.88671875" style="1" customWidth="1"/>
    <col min="4356" max="4598" width="9.109375" style="1"/>
    <col min="4599" max="4599" width="3.44140625" style="1" customWidth="1"/>
    <col min="4600" max="4600" width="41.109375" style="1" customWidth="1"/>
    <col min="4601" max="4601" width="8.109375" style="1" customWidth="1"/>
    <col min="4602" max="4602" width="6.109375" style="1" customWidth="1"/>
    <col min="4603" max="4603" width="8.5546875" style="1" customWidth="1"/>
    <col min="4604" max="4604" width="13" style="1" customWidth="1"/>
    <col min="4605" max="4605" width="8.109375" style="1" customWidth="1"/>
    <col min="4606" max="4606" width="8" style="1" customWidth="1"/>
    <col min="4607" max="4607" width="7.44140625" style="1" customWidth="1"/>
    <col min="4608" max="4608" width="7.6640625" style="1" customWidth="1"/>
    <col min="4609" max="4609" width="7.5546875" style="1" customWidth="1"/>
    <col min="4610" max="4610" width="9.109375" style="1" customWidth="1"/>
    <col min="4611" max="4611" width="6.88671875" style="1" customWidth="1"/>
    <col min="4612" max="4854" width="9.109375" style="1"/>
    <col min="4855" max="4855" width="3.44140625" style="1" customWidth="1"/>
    <col min="4856" max="4856" width="41.109375" style="1" customWidth="1"/>
    <col min="4857" max="4857" width="8.109375" style="1" customWidth="1"/>
    <col min="4858" max="4858" width="6.109375" style="1" customWidth="1"/>
    <col min="4859" max="4859" width="8.5546875" style="1" customWidth="1"/>
    <col min="4860" max="4860" width="13" style="1" customWidth="1"/>
    <col min="4861" max="4861" width="8.109375" style="1" customWidth="1"/>
    <col min="4862" max="4862" width="8" style="1" customWidth="1"/>
    <col min="4863" max="4863" width="7.44140625" style="1" customWidth="1"/>
    <col min="4864" max="4864" width="7.6640625" style="1" customWidth="1"/>
    <col min="4865" max="4865" width="7.5546875" style="1" customWidth="1"/>
    <col min="4866" max="4866" width="9.109375" style="1" customWidth="1"/>
    <col min="4867" max="4867" width="6.88671875" style="1" customWidth="1"/>
    <col min="4868" max="5110" width="9.109375" style="1"/>
    <col min="5111" max="5111" width="3.44140625" style="1" customWidth="1"/>
    <col min="5112" max="5112" width="41.109375" style="1" customWidth="1"/>
    <col min="5113" max="5113" width="8.109375" style="1" customWidth="1"/>
    <col min="5114" max="5114" width="6.109375" style="1" customWidth="1"/>
    <col min="5115" max="5115" width="8.5546875" style="1" customWidth="1"/>
    <col min="5116" max="5116" width="13" style="1" customWidth="1"/>
    <col min="5117" max="5117" width="8.109375" style="1" customWidth="1"/>
    <col min="5118" max="5118" width="8" style="1" customWidth="1"/>
    <col min="5119" max="5119" width="7.44140625" style="1" customWidth="1"/>
    <col min="5120" max="5120" width="7.6640625" style="1" customWidth="1"/>
    <col min="5121" max="5121" width="7.5546875" style="1" customWidth="1"/>
    <col min="5122" max="5122" width="9.109375" style="1" customWidth="1"/>
    <col min="5123" max="5123" width="6.88671875" style="1" customWidth="1"/>
    <col min="5124" max="5366" width="9.109375" style="1"/>
    <col min="5367" max="5367" width="3.44140625" style="1" customWidth="1"/>
    <col min="5368" max="5368" width="41.109375" style="1" customWidth="1"/>
    <col min="5369" max="5369" width="8.109375" style="1" customWidth="1"/>
    <col min="5370" max="5370" width="6.109375" style="1" customWidth="1"/>
    <col min="5371" max="5371" width="8.5546875" style="1" customWidth="1"/>
    <col min="5372" max="5372" width="13" style="1" customWidth="1"/>
    <col min="5373" max="5373" width="8.109375" style="1" customWidth="1"/>
    <col min="5374" max="5374" width="8" style="1" customWidth="1"/>
    <col min="5375" max="5375" width="7.44140625" style="1" customWidth="1"/>
    <col min="5376" max="5376" width="7.6640625" style="1" customWidth="1"/>
    <col min="5377" max="5377" width="7.5546875" style="1" customWidth="1"/>
    <col min="5378" max="5378" width="9.109375" style="1" customWidth="1"/>
    <col min="5379" max="5379" width="6.88671875" style="1" customWidth="1"/>
    <col min="5380" max="5622" width="9.109375" style="1"/>
    <col min="5623" max="5623" width="3.44140625" style="1" customWidth="1"/>
    <col min="5624" max="5624" width="41.109375" style="1" customWidth="1"/>
    <col min="5625" max="5625" width="8.109375" style="1" customWidth="1"/>
    <col min="5626" max="5626" width="6.109375" style="1" customWidth="1"/>
    <col min="5627" max="5627" width="8.5546875" style="1" customWidth="1"/>
    <col min="5628" max="5628" width="13" style="1" customWidth="1"/>
    <col min="5629" max="5629" width="8.109375" style="1" customWidth="1"/>
    <col min="5630" max="5630" width="8" style="1" customWidth="1"/>
    <col min="5631" max="5631" width="7.44140625" style="1" customWidth="1"/>
    <col min="5632" max="5632" width="7.6640625" style="1" customWidth="1"/>
    <col min="5633" max="5633" width="7.5546875" style="1" customWidth="1"/>
    <col min="5634" max="5634" width="9.109375" style="1" customWidth="1"/>
    <col min="5635" max="5635" width="6.88671875" style="1" customWidth="1"/>
    <col min="5636" max="5878" width="9.109375" style="1"/>
    <col min="5879" max="5879" width="3.44140625" style="1" customWidth="1"/>
    <col min="5880" max="5880" width="41.109375" style="1" customWidth="1"/>
    <col min="5881" max="5881" width="8.109375" style="1" customWidth="1"/>
    <col min="5882" max="5882" width="6.109375" style="1" customWidth="1"/>
    <col min="5883" max="5883" width="8.5546875" style="1" customWidth="1"/>
    <col min="5884" max="5884" width="13" style="1" customWidth="1"/>
    <col min="5885" max="5885" width="8.109375" style="1" customWidth="1"/>
    <col min="5886" max="5886" width="8" style="1" customWidth="1"/>
    <col min="5887" max="5887" width="7.44140625" style="1" customWidth="1"/>
    <col min="5888" max="5888" width="7.6640625" style="1" customWidth="1"/>
    <col min="5889" max="5889" width="7.5546875" style="1" customWidth="1"/>
    <col min="5890" max="5890" width="9.109375" style="1" customWidth="1"/>
    <col min="5891" max="5891" width="6.88671875" style="1" customWidth="1"/>
    <col min="5892" max="6134" width="9.109375" style="1"/>
    <col min="6135" max="6135" width="3.44140625" style="1" customWidth="1"/>
    <col min="6136" max="6136" width="41.109375" style="1" customWidth="1"/>
    <col min="6137" max="6137" width="8.109375" style="1" customWidth="1"/>
    <col min="6138" max="6138" width="6.109375" style="1" customWidth="1"/>
    <col min="6139" max="6139" width="8.5546875" style="1" customWidth="1"/>
    <col min="6140" max="6140" width="13" style="1" customWidth="1"/>
    <col min="6141" max="6141" width="8.109375" style="1" customWidth="1"/>
    <col min="6142" max="6142" width="8" style="1" customWidth="1"/>
    <col min="6143" max="6143" width="7.44140625" style="1" customWidth="1"/>
    <col min="6144" max="6144" width="7.6640625" style="1" customWidth="1"/>
    <col min="6145" max="6145" width="7.5546875" style="1" customWidth="1"/>
    <col min="6146" max="6146" width="9.109375" style="1" customWidth="1"/>
    <col min="6147" max="6147" width="6.88671875" style="1" customWidth="1"/>
    <col min="6148" max="6390" width="9.109375" style="1"/>
    <col min="6391" max="6391" width="3.44140625" style="1" customWidth="1"/>
    <col min="6392" max="6392" width="41.109375" style="1" customWidth="1"/>
    <col min="6393" max="6393" width="8.109375" style="1" customWidth="1"/>
    <col min="6394" max="6394" width="6.109375" style="1" customWidth="1"/>
    <col min="6395" max="6395" width="8.5546875" style="1" customWidth="1"/>
    <col min="6396" max="6396" width="13" style="1" customWidth="1"/>
    <col min="6397" max="6397" width="8.109375" style="1" customWidth="1"/>
    <col min="6398" max="6398" width="8" style="1" customWidth="1"/>
    <col min="6399" max="6399" width="7.44140625" style="1" customWidth="1"/>
    <col min="6400" max="6400" width="7.6640625" style="1" customWidth="1"/>
    <col min="6401" max="6401" width="7.5546875" style="1" customWidth="1"/>
    <col min="6402" max="6402" width="9.109375" style="1" customWidth="1"/>
    <col min="6403" max="6403" width="6.88671875" style="1" customWidth="1"/>
    <col min="6404" max="6646" width="9.109375" style="1"/>
    <col min="6647" max="6647" width="3.44140625" style="1" customWidth="1"/>
    <col min="6648" max="6648" width="41.109375" style="1" customWidth="1"/>
    <col min="6649" max="6649" width="8.109375" style="1" customWidth="1"/>
    <col min="6650" max="6650" width="6.109375" style="1" customWidth="1"/>
    <col min="6651" max="6651" width="8.5546875" style="1" customWidth="1"/>
    <col min="6652" max="6652" width="13" style="1" customWidth="1"/>
    <col min="6653" max="6653" width="8.109375" style="1" customWidth="1"/>
    <col min="6654" max="6654" width="8" style="1" customWidth="1"/>
    <col min="6655" max="6655" width="7.44140625" style="1" customWidth="1"/>
    <col min="6656" max="6656" width="7.6640625" style="1" customWidth="1"/>
    <col min="6657" max="6657" width="7.5546875" style="1" customWidth="1"/>
    <col min="6658" max="6658" width="9.109375" style="1" customWidth="1"/>
    <col min="6659" max="6659" width="6.88671875" style="1" customWidth="1"/>
    <col min="6660" max="6902" width="9.109375" style="1"/>
    <col min="6903" max="6903" width="3.44140625" style="1" customWidth="1"/>
    <col min="6904" max="6904" width="41.109375" style="1" customWidth="1"/>
    <col min="6905" max="6905" width="8.109375" style="1" customWidth="1"/>
    <col min="6906" max="6906" width="6.109375" style="1" customWidth="1"/>
    <col min="6907" max="6907" width="8.5546875" style="1" customWidth="1"/>
    <col min="6908" max="6908" width="13" style="1" customWidth="1"/>
    <col min="6909" max="6909" width="8.109375" style="1" customWidth="1"/>
    <col min="6910" max="6910" width="8" style="1" customWidth="1"/>
    <col min="6911" max="6911" width="7.44140625" style="1" customWidth="1"/>
    <col min="6912" max="6912" width="7.6640625" style="1" customWidth="1"/>
    <col min="6913" max="6913" width="7.5546875" style="1" customWidth="1"/>
    <col min="6914" max="6914" width="9.109375" style="1" customWidth="1"/>
    <col min="6915" max="6915" width="6.88671875" style="1" customWidth="1"/>
    <col min="6916" max="7158" width="9.109375" style="1"/>
    <col min="7159" max="7159" width="3.44140625" style="1" customWidth="1"/>
    <col min="7160" max="7160" width="41.109375" style="1" customWidth="1"/>
    <col min="7161" max="7161" width="8.109375" style="1" customWidth="1"/>
    <col min="7162" max="7162" width="6.109375" style="1" customWidth="1"/>
    <col min="7163" max="7163" width="8.5546875" style="1" customWidth="1"/>
    <col min="7164" max="7164" width="13" style="1" customWidth="1"/>
    <col min="7165" max="7165" width="8.109375" style="1" customWidth="1"/>
    <col min="7166" max="7166" width="8" style="1" customWidth="1"/>
    <col min="7167" max="7167" width="7.44140625" style="1" customWidth="1"/>
    <col min="7168" max="7168" width="7.6640625" style="1" customWidth="1"/>
    <col min="7169" max="7169" width="7.5546875" style="1" customWidth="1"/>
    <col min="7170" max="7170" width="9.109375" style="1" customWidth="1"/>
    <col min="7171" max="7171" width="6.88671875" style="1" customWidth="1"/>
    <col min="7172" max="7414" width="9.109375" style="1"/>
    <col min="7415" max="7415" width="3.44140625" style="1" customWidth="1"/>
    <col min="7416" max="7416" width="41.109375" style="1" customWidth="1"/>
    <col min="7417" max="7417" width="8.109375" style="1" customWidth="1"/>
    <col min="7418" max="7418" width="6.109375" style="1" customWidth="1"/>
    <col min="7419" max="7419" width="8.5546875" style="1" customWidth="1"/>
    <col min="7420" max="7420" width="13" style="1" customWidth="1"/>
    <col min="7421" max="7421" width="8.109375" style="1" customWidth="1"/>
    <col min="7422" max="7422" width="8" style="1" customWidth="1"/>
    <col min="7423" max="7423" width="7.44140625" style="1" customWidth="1"/>
    <col min="7424" max="7424" width="7.6640625" style="1" customWidth="1"/>
    <col min="7425" max="7425" width="7.5546875" style="1" customWidth="1"/>
    <col min="7426" max="7426" width="9.109375" style="1" customWidth="1"/>
    <col min="7427" max="7427" width="6.88671875" style="1" customWidth="1"/>
    <col min="7428" max="7670" width="9.109375" style="1"/>
    <col min="7671" max="7671" width="3.44140625" style="1" customWidth="1"/>
    <col min="7672" max="7672" width="41.109375" style="1" customWidth="1"/>
    <col min="7673" max="7673" width="8.109375" style="1" customWidth="1"/>
    <col min="7674" max="7674" width="6.109375" style="1" customWidth="1"/>
    <col min="7675" max="7675" width="8.5546875" style="1" customWidth="1"/>
    <col min="7676" max="7676" width="13" style="1" customWidth="1"/>
    <col min="7677" max="7677" width="8.109375" style="1" customWidth="1"/>
    <col min="7678" max="7678" width="8" style="1" customWidth="1"/>
    <col min="7679" max="7679" width="7.44140625" style="1" customWidth="1"/>
    <col min="7680" max="7680" width="7.6640625" style="1" customWidth="1"/>
    <col min="7681" max="7681" width="7.5546875" style="1" customWidth="1"/>
    <col min="7682" max="7682" width="9.109375" style="1" customWidth="1"/>
    <col min="7683" max="7683" width="6.88671875" style="1" customWidth="1"/>
    <col min="7684" max="7926" width="9.109375" style="1"/>
    <col min="7927" max="7927" width="3.44140625" style="1" customWidth="1"/>
    <col min="7928" max="7928" width="41.109375" style="1" customWidth="1"/>
    <col min="7929" max="7929" width="8.109375" style="1" customWidth="1"/>
    <col min="7930" max="7930" width="6.109375" style="1" customWidth="1"/>
    <col min="7931" max="7931" width="8.5546875" style="1" customWidth="1"/>
    <col min="7932" max="7932" width="13" style="1" customWidth="1"/>
    <col min="7933" max="7933" width="8.109375" style="1" customWidth="1"/>
    <col min="7934" max="7934" width="8" style="1" customWidth="1"/>
    <col min="7935" max="7935" width="7.44140625" style="1" customWidth="1"/>
    <col min="7936" max="7936" width="7.6640625" style="1" customWidth="1"/>
    <col min="7937" max="7937" width="7.5546875" style="1" customWidth="1"/>
    <col min="7938" max="7938" width="9.109375" style="1" customWidth="1"/>
    <col min="7939" max="7939" width="6.88671875" style="1" customWidth="1"/>
    <col min="7940" max="8182" width="9.109375" style="1"/>
    <col min="8183" max="8183" width="3.44140625" style="1" customWidth="1"/>
    <col min="8184" max="8184" width="41.109375" style="1" customWidth="1"/>
    <col min="8185" max="8185" width="8.109375" style="1" customWidth="1"/>
    <col min="8186" max="8186" width="6.109375" style="1" customWidth="1"/>
    <col min="8187" max="8187" width="8.5546875" style="1" customWidth="1"/>
    <col min="8188" max="8188" width="13" style="1" customWidth="1"/>
    <col min="8189" max="8189" width="8.109375" style="1" customWidth="1"/>
    <col min="8190" max="8190" width="8" style="1" customWidth="1"/>
    <col min="8191" max="8191" width="7.44140625" style="1" customWidth="1"/>
    <col min="8192" max="8192" width="7.6640625" style="1" customWidth="1"/>
    <col min="8193" max="8193" width="7.5546875" style="1" customWidth="1"/>
    <col min="8194" max="8194" width="9.109375" style="1" customWidth="1"/>
    <col min="8195" max="8195" width="6.88671875" style="1" customWidth="1"/>
    <col min="8196" max="8438" width="9.109375" style="1"/>
    <col min="8439" max="8439" width="3.44140625" style="1" customWidth="1"/>
    <col min="8440" max="8440" width="41.109375" style="1" customWidth="1"/>
    <col min="8441" max="8441" width="8.109375" style="1" customWidth="1"/>
    <col min="8442" max="8442" width="6.109375" style="1" customWidth="1"/>
    <col min="8443" max="8443" width="8.5546875" style="1" customWidth="1"/>
    <col min="8444" max="8444" width="13" style="1" customWidth="1"/>
    <col min="8445" max="8445" width="8.109375" style="1" customWidth="1"/>
    <col min="8446" max="8446" width="8" style="1" customWidth="1"/>
    <col min="8447" max="8447" width="7.44140625" style="1" customWidth="1"/>
    <col min="8448" max="8448" width="7.6640625" style="1" customWidth="1"/>
    <col min="8449" max="8449" width="7.5546875" style="1" customWidth="1"/>
    <col min="8450" max="8450" width="9.109375" style="1" customWidth="1"/>
    <col min="8451" max="8451" width="6.88671875" style="1" customWidth="1"/>
    <col min="8452" max="8694" width="9.109375" style="1"/>
    <col min="8695" max="8695" width="3.44140625" style="1" customWidth="1"/>
    <col min="8696" max="8696" width="41.109375" style="1" customWidth="1"/>
    <col min="8697" max="8697" width="8.109375" style="1" customWidth="1"/>
    <col min="8698" max="8698" width="6.109375" style="1" customWidth="1"/>
    <col min="8699" max="8699" width="8.5546875" style="1" customWidth="1"/>
    <col min="8700" max="8700" width="13" style="1" customWidth="1"/>
    <col min="8701" max="8701" width="8.109375" style="1" customWidth="1"/>
    <col min="8702" max="8702" width="8" style="1" customWidth="1"/>
    <col min="8703" max="8703" width="7.44140625" style="1" customWidth="1"/>
    <col min="8704" max="8704" width="7.6640625" style="1" customWidth="1"/>
    <col min="8705" max="8705" width="7.5546875" style="1" customWidth="1"/>
    <col min="8706" max="8706" width="9.109375" style="1" customWidth="1"/>
    <col min="8707" max="8707" width="6.88671875" style="1" customWidth="1"/>
    <col min="8708" max="8950" width="9.109375" style="1"/>
    <col min="8951" max="8951" width="3.44140625" style="1" customWidth="1"/>
    <col min="8952" max="8952" width="41.109375" style="1" customWidth="1"/>
    <col min="8953" max="8953" width="8.109375" style="1" customWidth="1"/>
    <col min="8954" max="8954" width="6.109375" style="1" customWidth="1"/>
    <col min="8955" max="8955" width="8.5546875" style="1" customWidth="1"/>
    <col min="8956" max="8956" width="13" style="1" customWidth="1"/>
    <col min="8957" max="8957" width="8.109375" style="1" customWidth="1"/>
    <col min="8958" max="8958" width="8" style="1" customWidth="1"/>
    <col min="8959" max="8959" width="7.44140625" style="1" customWidth="1"/>
    <col min="8960" max="8960" width="7.6640625" style="1" customWidth="1"/>
    <col min="8961" max="8961" width="7.5546875" style="1" customWidth="1"/>
    <col min="8962" max="8962" width="9.109375" style="1" customWidth="1"/>
    <col min="8963" max="8963" width="6.88671875" style="1" customWidth="1"/>
    <col min="8964" max="9206" width="9.109375" style="1"/>
    <col min="9207" max="9207" width="3.44140625" style="1" customWidth="1"/>
    <col min="9208" max="9208" width="41.109375" style="1" customWidth="1"/>
    <col min="9209" max="9209" width="8.109375" style="1" customWidth="1"/>
    <col min="9210" max="9210" width="6.109375" style="1" customWidth="1"/>
    <col min="9211" max="9211" width="8.5546875" style="1" customWidth="1"/>
    <col min="9212" max="9212" width="13" style="1" customWidth="1"/>
    <col min="9213" max="9213" width="8.109375" style="1" customWidth="1"/>
    <col min="9214" max="9214" width="8" style="1" customWidth="1"/>
    <col min="9215" max="9215" width="7.44140625" style="1" customWidth="1"/>
    <col min="9216" max="9216" width="7.6640625" style="1" customWidth="1"/>
    <col min="9217" max="9217" width="7.5546875" style="1" customWidth="1"/>
    <col min="9218" max="9218" width="9.109375" style="1" customWidth="1"/>
    <col min="9219" max="9219" width="6.88671875" style="1" customWidth="1"/>
    <col min="9220" max="9462" width="9.109375" style="1"/>
    <col min="9463" max="9463" width="3.44140625" style="1" customWidth="1"/>
    <col min="9464" max="9464" width="41.109375" style="1" customWidth="1"/>
    <col min="9465" max="9465" width="8.109375" style="1" customWidth="1"/>
    <col min="9466" max="9466" width="6.109375" style="1" customWidth="1"/>
    <col min="9467" max="9467" width="8.5546875" style="1" customWidth="1"/>
    <col min="9468" max="9468" width="13" style="1" customWidth="1"/>
    <col min="9469" max="9469" width="8.109375" style="1" customWidth="1"/>
    <col min="9470" max="9470" width="8" style="1" customWidth="1"/>
    <col min="9471" max="9471" width="7.44140625" style="1" customWidth="1"/>
    <col min="9472" max="9472" width="7.6640625" style="1" customWidth="1"/>
    <col min="9473" max="9473" width="7.5546875" style="1" customWidth="1"/>
    <col min="9474" max="9474" width="9.109375" style="1" customWidth="1"/>
    <col min="9475" max="9475" width="6.88671875" style="1" customWidth="1"/>
    <col min="9476" max="9718" width="9.109375" style="1"/>
    <col min="9719" max="9719" width="3.44140625" style="1" customWidth="1"/>
    <col min="9720" max="9720" width="41.109375" style="1" customWidth="1"/>
    <col min="9721" max="9721" width="8.109375" style="1" customWidth="1"/>
    <col min="9722" max="9722" width="6.109375" style="1" customWidth="1"/>
    <col min="9723" max="9723" width="8.5546875" style="1" customWidth="1"/>
    <col min="9724" max="9724" width="13" style="1" customWidth="1"/>
    <col min="9725" max="9725" width="8.109375" style="1" customWidth="1"/>
    <col min="9726" max="9726" width="8" style="1" customWidth="1"/>
    <col min="9727" max="9727" width="7.44140625" style="1" customWidth="1"/>
    <col min="9728" max="9728" width="7.6640625" style="1" customWidth="1"/>
    <col min="9729" max="9729" width="7.5546875" style="1" customWidth="1"/>
    <col min="9730" max="9730" width="9.109375" style="1" customWidth="1"/>
    <col min="9731" max="9731" width="6.88671875" style="1" customWidth="1"/>
    <col min="9732" max="9974" width="9.109375" style="1"/>
    <col min="9975" max="9975" width="3.44140625" style="1" customWidth="1"/>
    <col min="9976" max="9976" width="41.109375" style="1" customWidth="1"/>
    <col min="9977" max="9977" width="8.109375" style="1" customWidth="1"/>
    <col min="9978" max="9978" width="6.109375" style="1" customWidth="1"/>
    <col min="9979" max="9979" width="8.5546875" style="1" customWidth="1"/>
    <col min="9980" max="9980" width="13" style="1" customWidth="1"/>
    <col min="9981" max="9981" width="8.109375" style="1" customWidth="1"/>
    <col min="9982" max="9982" width="8" style="1" customWidth="1"/>
    <col min="9983" max="9983" width="7.44140625" style="1" customWidth="1"/>
    <col min="9984" max="9984" width="7.6640625" style="1" customWidth="1"/>
    <col min="9985" max="9985" width="7.5546875" style="1" customWidth="1"/>
    <col min="9986" max="9986" width="9.109375" style="1" customWidth="1"/>
    <col min="9987" max="9987" width="6.88671875" style="1" customWidth="1"/>
    <col min="9988" max="10230" width="9.109375" style="1"/>
    <col min="10231" max="10231" width="3.44140625" style="1" customWidth="1"/>
    <col min="10232" max="10232" width="41.109375" style="1" customWidth="1"/>
    <col min="10233" max="10233" width="8.109375" style="1" customWidth="1"/>
    <col min="10234" max="10234" width="6.109375" style="1" customWidth="1"/>
    <col min="10235" max="10235" width="8.5546875" style="1" customWidth="1"/>
    <col min="10236" max="10236" width="13" style="1" customWidth="1"/>
    <col min="10237" max="10237" width="8.109375" style="1" customWidth="1"/>
    <col min="10238" max="10238" width="8" style="1" customWidth="1"/>
    <col min="10239" max="10239" width="7.44140625" style="1" customWidth="1"/>
    <col min="10240" max="10240" width="7.6640625" style="1" customWidth="1"/>
    <col min="10241" max="10241" width="7.5546875" style="1" customWidth="1"/>
    <col min="10242" max="10242" width="9.109375" style="1" customWidth="1"/>
    <col min="10243" max="10243" width="6.88671875" style="1" customWidth="1"/>
    <col min="10244" max="10486" width="9.109375" style="1"/>
    <col min="10487" max="10487" width="3.44140625" style="1" customWidth="1"/>
    <col min="10488" max="10488" width="41.109375" style="1" customWidth="1"/>
    <col min="10489" max="10489" width="8.109375" style="1" customWidth="1"/>
    <col min="10490" max="10490" width="6.109375" style="1" customWidth="1"/>
    <col min="10491" max="10491" width="8.5546875" style="1" customWidth="1"/>
    <col min="10492" max="10492" width="13" style="1" customWidth="1"/>
    <col min="10493" max="10493" width="8.109375" style="1" customWidth="1"/>
    <col min="10494" max="10494" width="8" style="1" customWidth="1"/>
    <col min="10495" max="10495" width="7.44140625" style="1" customWidth="1"/>
    <col min="10496" max="10496" width="7.6640625" style="1" customWidth="1"/>
    <col min="10497" max="10497" width="7.5546875" style="1" customWidth="1"/>
    <col min="10498" max="10498" width="9.109375" style="1" customWidth="1"/>
    <col min="10499" max="10499" width="6.88671875" style="1" customWidth="1"/>
    <col min="10500" max="10742" width="9.109375" style="1"/>
    <col min="10743" max="10743" width="3.44140625" style="1" customWidth="1"/>
    <col min="10744" max="10744" width="41.109375" style="1" customWidth="1"/>
    <col min="10745" max="10745" width="8.109375" style="1" customWidth="1"/>
    <col min="10746" max="10746" width="6.109375" style="1" customWidth="1"/>
    <col min="10747" max="10747" width="8.5546875" style="1" customWidth="1"/>
    <col min="10748" max="10748" width="13" style="1" customWidth="1"/>
    <col min="10749" max="10749" width="8.109375" style="1" customWidth="1"/>
    <col min="10750" max="10750" width="8" style="1" customWidth="1"/>
    <col min="10751" max="10751" width="7.44140625" style="1" customWidth="1"/>
    <col min="10752" max="10752" width="7.6640625" style="1" customWidth="1"/>
    <col min="10753" max="10753" width="7.5546875" style="1" customWidth="1"/>
    <col min="10754" max="10754" width="9.109375" style="1" customWidth="1"/>
    <col min="10755" max="10755" width="6.88671875" style="1" customWidth="1"/>
    <col min="10756" max="10998" width="9.109375" style="1"/>
    <col min="10999" max="10999" width="3.44140625" style="1" customWidth="1"/>
    <col min="11000" max="11000" width="41.109375" style="1" customWidth="1"/>
    <col min="11001" max="11001" width="8.109375" style="1" customWidth="1"/>
    <col min="11002" max="11002" width="6.109375" style="1" customWidth="1"/>
    <col min="11003" max="11003" width="8.5546875" style="1" customWidth="1"/>
    <col min="11004" max="11004" width="13" style="1" customWidth="1"/>
    <col min="11005" max="11005" width="8.109375" style="1" customWidth="1"/>
    <col min="11006" max="11006" width="8" style="1" customWidth="1"/>
    <col min="11007" max="11007" width="7.44140625" style="1" customWidth="1"/>
    <col min="11008" max="11008" width="7.6640625" style="1" customWidth="1"/>
    <col min="11009" max="11009" width="7.5546875" style="1" customWidth="1"/>
    <col min="11010" max="11010" width="9.109375" style="1" customWidth="1"/>
    <col min="11011" max="11011" width="6.88671875" style="1" customWidth="1"/>
    <col min="11012" max="11254" width="9.109375" style="1"/>
    <col min="11255" max="11255" width="3.44140625" style="1" customWidth="1"/>
    <col min="11256" max="11256" width="41.109375" style="1" customWidth="1"/>
    <col min="11257" max="11257" width="8.109375" style="1" customWidth="1"/>
    <col min="11258" max="11258" width="6.109375" style="1" customWidth="1"/>
    <col min="11259" max="11259" width="8.5546875" style="1" customWidth="1"/>
    <col min="11260" max="11260" width="13" style="1" customWidth="1"/>
    <col min="11261" max="11261" width="8.109375" style="1" customWidth="1"/>
    <col min="11262" max="11262" width="8" style="1" customWidth="1"/>
    <col min="11263" max="11263" width="7.44140625" style="1" customWidth="1"/>
    <col min="11264" max="11264" width="7.6640625" style="1" customWidth="1"/>
    <col min="11265" max="11265" width="7.5546875" style="1" customWidth="1"/>
    <col min="11266" max="11266" width="9.109375" style="1" customWidth="1"/>
    <col min="11267" max="11267" width="6.88671875" style="1" customWidth="1"/>
    <col min="11268" max="11510" width="9.109375" style="1"/>
    <col min="11511" max="11511" width="3.44140625" style="1" customWidth="1"/>
    <col min="11512" max="11512" width="41.109375" style="1" customWidth="1"/>
    <col min="11513" max="11513" width="8.109375" style="1" customWidth="1"/>
    <col min="11514" max="11514" width="6.109375" style="1" customWidth="1"/>
    <col min="11515" max="11515" width="8.5546875" style="1" customWidth="1"/>
    <col min="11516" max="11516" width="13" style="1" customWidth="1"/>
    <col min="11517" max="11517" width="8.109375" style="1" customWidth="1"/>
    <col min="11518" max="11518" width="8" style="1" customWidth="1"/>
    <col min="11519" max="11519" width="7.44140625" style="1" customWidth="1"/>
    <col min="11520" max="11520" width="7.6640625" style="1" customWidth="1"/>
    <col min="11521" max="11521" width="7.5546875" style="1" customWidth="1"/>
    <col min="11522" max="11522" width="9.109375" style="1" customWidth="1"/>
    <col min="11523" max="11523" width="6.88671875" style="1" customWidth="1"/>
    <col min="11524" max="11766" width="9.109375" style="1"/>
    <col min="11767" max="11767" width="3.44140625" style="1" customWidth="1"/>
    <col min="11768" max="11768" width="41.109375" style="1" customWidth="1"/>
    <col min="11769" max="11769" width="8.109375" style="1" customWidth="1"/>
    <col min="11770" max="11770" width="6.109375" style="1" customWidth="1"/>
    <col min="11771" max="11771" width="8.5546875" style="1" customWidth="1"/>
    <col min="11772" max="11772" width="13" style="1" customWidth="1"/>
    <col min="11773" max="11773" width="8.109375" style="1" customWidth="1"/>
    <col min="11774" max="11774" width="8" style="1" customWidth="1"/>
    <col min="11775" max="11775" width="7.44140625" style="1" customWidth="1"/>
    <col min="11776" max="11776" width="7.6640625" style="1" customWidth="1"/>
    <col min="11777" max="11777" width="7.5546875" style="1" customWidth="1"/>
    <col min="11778" max="11778" width="9.109375" style="1" customWidth="1"/>
    <col min="11779" max="11779" width="6.88671875" style="1" customWidth="1"/>
    <col min="11780" max="12022" width="9.109375" style="1"/>
    <col min="12023" max="12023" width="3.44140625" style="1" customWidth="1"/>
    <col min="12024" max="12024" width="41.109375" style="1" customWidth="1"/>
    <col min="12025" max="12025" width="8.109375" style="1" customWidth="1"/>
    <col min="12026" max="12026" width="6.109375" style="1" customWidth="1"/>
    <col min="12027" max="12027" width="8.5546875" style="1" customWidth="1"/>
    <col min="12028" max="12028" width="13" style="1" customWidth="1"/>
    <col min="12029" max="12029" width="8.109375" style="1" customWidth="1"/>
    <col min="12030" max="12030" width="8" style="1" customWidth="1"/>
    <col min="12031" max="12031" width="7.44140625" style="1" customWidth="1"/>
    <col min="12032" max="12032" width="7.6640625" style="1" customWidth="1"/>
    <col min="12033" max="12033" width="7.5546875" style="1" customWidth="1"/>
    <col min="12034" max="12034" width="9.109375" style="1" customWidth="1"/>
    <col min="12035" max="12035" width="6.88671875" style="1" customWidth="1"/>
    <col min="12036" max="12278" width="9.109375" style="1"/>
    <col min="12279" max="12279" width="3.44140625" style="1" customWidth="1"/>
    <col min="12280" max="12280" width="41.109375" style="1" customWidth="1"/>
    <col min="12281" max="12281" width="8.109375" style="1" customWidth="1"/>
    <col min="12282" max="12282" width="6.109375" style="1" customWidth="1"/>
    <col min="12283" max="12283" width="8.5546875" style="1" customWidth="1"/>
    <col min="12284" max="12284" width="13" style="1" customWidth="1"/>
    <col min="12285" max="12285" width="8.109375" style="1" customWidth="1"/>
    <col min="12286" max="12286" width="8" style="1" customWidth="1"/>
    <col min="12287" max="12287" width="7.44140625" style="1" customWidth="1"/>
    <col min="12288" max="12288" width="7.6640625" style="1" customWidth="1"/>
    <col min="12289" max="12289" width="7.5546875" style="1" customWidth="1"/>
    <col min="12290" max="12290" width="9.109375" style="1" customWidth="1"/>
    <col min="12291" max="12291" width="6.88671875" style="1" customWidth="1"/>
    <col min="12292" max="12534" width="9.109375" style="1"/>
    <col min="12535" max="12535" width="3.44140625" style="1" customWidth="1"/>
    <col min="12536" max="12536" width="41.109375" style="1" customWidth="1"/>
    <col min="12537" max="12537" width="8.109375" style="1" customWidth="1"/>
    <col min="12538" max="12538" width="6.109375" style="1" customWidth="1"/>
    <col min="12539" max="12539" width="8.5546875" style="1" customWidth="1"/>
    <col min="12540" max="12540" width="13" style="1" customWidth="1"/>
    <col min="12541" max="12541" width="8.109375" style="1" customWidth="1"/>
    <col min="12542" max="12542" width="8" style="1" customWidth="1"/>
    <col min="12543" max="12543" width="7.44140625" style="1" customWidth="1"/>
    <col min="12544" max="12544" width="7.6640625" style="1" customWidth="1"/>
    <col min="12545" max="12545" width="7.5546875" style="1" customWidth="1"/>
    <col min="12546" max="12546" width="9.109375" style="1" customWidth="1"/>
    <col min="12547" max="12547" width="6.88671875" style="1" customWidth="1"/>
    <col min="12548" max="12790" width="9.109375" style="1"/>
    <col min="12791" max="12791" width="3.44140625" style="1" customWidth="1"/>
    <col min="12792" max="12792" width="41.109375" style="1" customWidth="1"/>
    <col min="12793" max="12793" width="8.109375" style="1" customWidth="1"/>
    <col min="12794" max="12794" width="6.109375" style="1" customWidth="1"/>
    <col min="12795" max="12795" width="8.5546875" style="1" customWidth="1"/>
    <col min="12796" max="12796" width="13" style="1" customWidth="1"/>
    <col min="12797" max="12797" width="8.109375" style="1" customWidth="1"/>
    <col min="12798" max="12798" width="8" style="1" customWidth="1"/>
    <col min="12799" max="12799" width="7.44140625" style="1" customWidth="1"/>
    <col min="12800" max="12800" width="7.6640625" style="1" customWidth="1"/>
    <col min="12801" max="12801" width="7.5546875" style="1" customWidth="1"/>
    <col min="12802" max="12802" width="9.109375" style="1" customWidth="1"/>
    <col min="12803" max="12803" width="6.88671875" style="1" customWidth="1"/>
    <col min="12804" max="13046" width="9.109375" style="1"/>
    <col min="13047" max="13047" width="3.44140625" style="1" customWidth="1"/>
    <col min="13048" max="13048" width="41.109375" style="1" customWidth="1"/>
    <col min="13049" max="13049" width="8.109375" style="1" customWidth="1"/>
    <col min="13050" max="13050" width="6.109375" style="1" customWidth="1"/>
    <col min="13051" max="13051" width="8.5546875" style="1" customWidth="1"/>
    <col min="13052" max="13052" width="13" style="1" customWidth="1"/>
    <col min="13053" max="13053" width="8.109375" style="1" customWidth="1"/>
    <col min="13054" max="13054" width="8" style="1" customWidth="1"/>
    <col min="13055" max="13055" width="7.44140625" style="1" customWidth="1"/>
    <col min="13056" max="13056" width="7.6640625" style="1" customWidth="1"/>
    <col min="13057" max="13057" width="7.5546875" style="1" customWidth="1"/>
    <col min="13058" max="13058" width="9.109375" style="1" customWidth="1"/>
    <col min="13059" max="13059" width="6.88671875" style="1" customWidth="1"/>
    <col min="13060" max="13302" width="9.109375" style="1"/>
    <col min="13303" max="13303" width="3.44140625" style="1" customWidth="1"/>
    <col min="13304" max="13304" width="41.109375" style="1" customWidth="1"/>
    <col min="13305" max="13305" width="8.109375" style="1" customWidth="1"/>
    <col min="13306" max="13306" width="6.109375" style="1" customWidth="1"/>
    <col min="13307" max="13307" width="8.5546875" style="1" customWidth="1"/>
    <col min="13308" max="13308" width="13" style="1" customWidth="1"/>
    <col min="13309" max="13309" width="8.109375" style="1" customWidth="1"/>
    <col min="13310" max="13310" width="8" style="1" customWidth="1"/>
    <col min="13311" max="13311" width="7.44140625" style="1" customWidth="1"/>
    <col min="13312" max="13312" width="7.6640625" style="1" customWidth="1"/>
    <col min="13313" max="13313" width="7.5546875" style="1" customWidth="1"/>
    <col min="13314" max="13314" width="9.109375" style="1" customWidth="1"/>
    <col min="13315" max="13315" width="6.88671875" style="1" customWidth="1"/>
    <col min="13316" max="13558" width="9.109375" style="1"/>
    <col min="13559" max="13559" width="3.44140625" style="1" customWidth="1"/>
    <col min="13560" max="13560" width="41.109375" style="1" customWidth="1"/>
    <col min="13561" max="13561" width="8.109375" style="1" customWidth="1"/>
    <col min="13562" max="13562" width="6.109375" style="1" customWidth="1"/>
    <col min="13563" max="13563" width="8.5546875" style="1" customWidth="1"/>
    <col min="13564" max="13564" width="13" style="1" customWidth="1"/>
    <col min="13565" max="13565" width="8.109375" style="1" customWidth="1"/>
    <col min="13566" max="13566" width="8" style="1" customWidth="1"/>
    <col min="13567" max="13567" width="7.44140625" style="1" customWidth="1"/>
    <col min="13568" max="13568" width="7.6640625" style="1" customWidth="1"/>
    <col min="13569" max="13569" width="7.5546875" style="1" customWidth="1"/>
    <col min="13570" max="13570" width="9.109375" style="1" customWidth="1"/>
    <col min="13571" max="13571" width="6.88671875" style="1" customWidth="1"/>
    <col min="13572" max="13814" width="9.109375" style="1"/>
    <col min="13815" max="13815" width="3.44140625" style="1" customWidth="1"/>
    <col min="13816" max="13816" width="41.109375" style="1" customWidth="1"/>
    <col min="13817" max="13817" width="8.109375" style="1" customWidth="1"/>
    <col min="13818" max="13818" width="6.109375" style="1" customWidth="1"/>
    <col min="13819" max="13819" width="8.5546875" style="1" customWidth="1"/>
    <col min="13820" max="13820" width="13" style="1" customWidth="1"/>
    <col min="13821" max="13821" width="8.109375" style="1" customWidth="1"/>
    <col min="13822" max="13822" width="8" style="1" customWidth="1"/>
    <col min="13823" max="13823" width="7.44140625" style="1" customWidth="1"/>
    <col min="13824" max="13824" width="7.6640625" style="1" customWidth="1"/>
    <col min="13825" max="13825" width="7.5546875" style="1" customWidth="1"/>
    <col min="13826" max="13826" width="9.109375" style="1" customWidth="1"/>
    <col min="13827" max="13827" width="6.88671875" style="1" customWidth="1"/>
    <col min="13828" max="14070" width="9.109375" style="1"/>
    <col min="14071" max="14071" width="3.44140625" style="1" customWidth="1"/>
    <col min="14072" max="14072" width="41.109375" style="1" customWidth="1"/>
    <col min="14073" max="14073" width="8.109375" style="1" customWidth="1"/>
    <col min="14074" max="14074" width="6.109375" style="1" customWidth="1"/>
    <col min="14075" max="14075" width="8.5546875" style="1" customWidth="1"/>
    <col min="14076" max="14076" width="13" style="1" customWidth="1"/>
    <col min="14077" max="14077" width="8.109375" style="1" customWidth="1"/>
    <col min="14078" max="14078" width="8" style="1" customWidth="1"/>
    <col min="14079" max="14079" width="7.44140625" style="1" customWidth="1"/>
    <col min="14080" max="14080" width="7.6640625" style="1" customWidth="1"/>
    <col min="14081" max="14081" width="7.5546875" style="1" customWidth="1"/>
    <col min="14082" max="14082" width="9.109375" style="1" customWidth="1"/>
    <col min="14083" max="14083" width="6.88671875" style="1" customWidth="1"/>
    <col min="14084" max="14326" width="9.109375" style="1"/>
    <col min="14327" max="14327" width="3.44140625" style="1" customWidth="1"/>
    <col min="14328" max="14328" width="41.109375" style="1" customWidth="1"/>
    <col min="14329" max="14329" width="8.109375" style="1" customWidth="1"/>
    <col min="14330" max="14330" width="6.109375" style="1" customWidth="1"/>
    <col min="14331" max="14331" width="8.5546875" style="1" customWidth="1"/>
    <col min="14332" max="14332" width="13" style="1" customWidth="1"/>
    <col min="14333" max="14333" width="8.109375" style="1" customWidth="1"/>
    <col min="14334" max="14334" width="8" style="1" customWidth="1"/>
    <col min="14335" max="14335" width="7.44140625" style="1" customWidth="1"/>
    <col min="14336" max="14336" width="7.6640625" style="1" customWidth="1"/>
    <col min="14337" max="14337" width="7.5546875" style="1" customWidth="1"/>
    <col min="14338" max="14338" width="9.109375" style="1" customWidth="1"/>
    <col min="14339" max="14339" width="6.88671875" style="1" customWidth="1"/>
    <col min="14340" max="14582" width="9.109375" style="1"/>
    <col min="14583" max="14583" width="3.44140625" style="1" customWidth="1"/>
    <col min="14584" max="14584" width="41.109375" style="1" customWidth="1"/>
    <col min="14585" max="14585" width="8.109375" style="1" customWidth="1"/>
    <col min="14586" max="14586" width="6.109375" style="1" customWidth="1"/>
    <col min="14587" max="14587" width="8.5546875" style="1" customWidth="1"/>
    <col min="14588" max="14588" width="13" style="1" customWidth="1"/>
    <col min="14589" max="14589" width="8.109375" style="1" customWidth="1"/>
    <col min="14590" max="14590" width="8" style="1" customWidth="1"/>
    <col min="14591" max="14591" width="7.44140625" style="1" customWidth="1"/>
    <col min="14592" max="14592" width="7.6640625" style="1" customWidth="1"/>
    <col min="14593" max="14593" width="7.5546875" style="1" customWidth="1"/>
    <col min="14594" max="14594" width="9.109375" style="1" customWidth="1"/>
    <col min="14595" max="14595" width="6.88671875" style="1" customWidth="1"/>
    <col min="14596" max="14838" width="9.109375" style="1"/>
    <col min="14839" max="14839" width="3.44140625" style="1" customWidth="1"/>
    <col min="14840" max="14840" width="41.109375" style="1" customWidth="1"/>
    <col min="14841" max="14841" width="8.109375" style="1" customWidth="1"/>
    <col min="14842" max="14842" width="6.109375" style="1" customWidth="1"/>
    <col min="14843" max="14843" width="8.5546875" style="1" customWidth="1"/>
    <col min="14844" max="14844" width="13" style="1" customWidth="1"/>
    <col min="14845" max="14845" width="8.109375" style="1" customWidth="1"/>
    <col min="14846" max="14846" width="8" style="1" customWidth="1"/>
    <col min="14847" max="14847" width="7.44140625" style="1" customWidth="1"/>
    <col min="14848" max="14848" width="7.6640625" style="1" customWidth="1"/>
    <col min="14849" max="14849" width="7.5546875" style="1" customWidth="1"/>
    <col min="14850" max="14850" width="9.109375" style="1" customWidth="1"/>
    <col min="14851" max="14851" width="6.88671875" style="1" customWidth="1"/>
    <col min="14852" max="15094" width="9.109375" style="1"/>
    <col min="15095" max="15095" width="3.44140625" style="1" customWidth="1"/>
    <col min="15096" max="15096" width="41.109375" style="1" customWidth="1"/>
    <col min="15097" max="15097" width="8.109375" style="1" customWidth="1"/>
    <col min="15098" max="15098" width="6.109375" style="1" customWidth="1"/>
    <col min="15099" max="15099" width="8.5546875" style="1" customWidth="1"/>
    <col min="15100" max="15100" width="13" style="1" customWidth="1"/>
    <col min="15101" max="15101" width="8.109375" style="1" customWidth="1"/>
    <col min="15102" max="15102" width="8" style="1" customWidth="1"/>
    <col min="15103" max="15103" width="7.44140625" style="1" customWidth="1"/>
    <col min="15104" max="15104" width="7.6640625" style="1" customWidth="1"/>
    <col min="15105" max="15105" width="7.5546875" style="1" customWidth="1"/>
    <col min="15106" max="15106" width="9.109375" style="1" customWidth="1"/>
    <col min="15107" max="15107" width="6.88671875" style="1" customWidth="1"/>
    <col min="15108" max="15350" width="9.109375" style="1"/>
    <col min="15351" max="15351" width="3.44140625" style="1" customWidth="1"/>
    <col min="15352" max="15352" width="41.109375" style="1" customWidth="1"/>
    <col min="15353" max="15353" width="8.109375" style="1" customWidth="1"/>
    <col min="15354" max="15354" width="6.109375" style="1" customWidth="1"/>
    <col min="15355" max="15355" width="8.5546875" style="1" customWidth="1"/>
    <col min="15356" max="15356" width="13" style="1" customWidth="1"/>
    <col min="15357" max="15357" width="8.109375" style="1" customWidth="1"/>
    <col min="15358" max="15358" width="8" style="1" customWidth="1"/>
    <col min="15359" max="15359" width="7.44140625" style="1" customWidth="1"/>
    <col min="15360" max="15360" width="7.6640625" style="1" customWidth="1"/>
    <col min="15361" max="15361" width="7.5546875" style="1" customWidth="1"/>
    <col min="15362" max="15362" width="9.109375" style="1" customWidth="1"/>
    <col min="15363" max="15363" width="6.88671875" style="1" customWidth="1"/>
    <col min="15364" max="15606" width="9.109375" style="1"/>
    <col min="15607" max="15607" width="3.44140625" style="1" customWidth="1"/>
    <col min="15608" max="15608" width="41.109375" style="1" customWidth="1"/>
    <col min="15609" max="15609" width="8.109375" style="1" customWidth="1"/>
    <col min="15610" max="15610" width="6.109375" style="1" customWidth="1"/>
    <col min="15611" max="15611" width="8.5546875" style="1" customWidth="1"/>
    <col min="15612" max="15612" width="13" style="1" customWidth="1"/>
    <col min="15613" max="15613" width="8.109375" style="1" customWidth="1"/>
    <col min="15614" max="15614" width="8" style="1" customWidth="1"/>
    <col min="15615" max="15615" width="7.44140625" style="1" customWidth="1"/>
    <col min="15616" max="15616" width="7.6640625" style="1" customWidth="1"/>
    <col min="15617" max="15617" width="7.5546875" style="1" customWidth="1"/>
    <col min="15618" max="15618" width="9.109375" style="1" customWidth="1"/>
    <col min="15619" max="15619" width="6.88671875" style="1" customWidth="1"/>
    <col min="15620" max="15862" width="9.109375" style="1"/>
    <col min="15863" max="15863" width="3.44140625" style="1" customWidth="1"/>
    <col min="15864" max="15864" width="41.109375" style="1" customWidth="1"/>
    <col min="15865" max="15865" width="8.109375" style="1" customWidth="1"/>
    <col min="15866" max="15866" width="6.109375" style="1" customWidth="1"/>
    <col min="15867" max="15867" width="8.5546875" style="1" customWidth="1"/>
    <col min="15868" max="15868" width="13" style="1" customWidth="1"/>
    <col min="15869" max="15869" width="8.109375" style="1" customWidth="1"/>
    <col min="15870" max="15870" width="8" style="1" customWidth="1"/>
    <col min="15871" max="15871" width="7.44140625" style="1" customWidth="1"/>
    <col min="15872" max="15872" width="7.6640625" style="1" customWidth="1"/>
    <col min="15873" max="15873" width="7.5546875" style="1" customWidth="1"/>
    <col min="15874" max="15874" width="9.109375" style="1" customWidth="1"/>
    <col min="15875" max="15875" width="6.88671875" style="1" customWidth="1"/>
    <col min="15876" max="16118" width="9.109375" style="1"/>
    <col min="16119" max="16119" width="3.44140625" style="1" customWidth="1"/>
    <col min="16120" max="16120" width="41.109375" style="1" customWidth="1"/>
    <col min="16121" max="16121" width="8.109375" style="1" customWidth="1"/>
    <col min="16122" max="16122" width="6.109375" style="1" customWidth="1"/>
    <col min="16123" max="16123" width="8.5546875" style="1" customWidth="1"/>
    <col min="16124" max="16124" width="13" style="1" customWidth="1"/>
    <col min="16125" max="16125" width="8.109375" style="1" customWidth="1"/>
    <col min="16126" max="16126" width="8" style="1" customWidth="1"/>
    <col min="16127" max="16127" width="7.44140625" style="1" customWidth="1"/>
    <col min="16128" max="16128" width="7.6640625" style="1" customWidth="1"/>
    <col min="16129" max="16129" width="7.5546875" style="1" customWidth="1"/>
    <col min="16130" max="16130" width="9.109375" style="1" customWidth="1"/>
    <col min="16131" max="16131" width="6.88671875" style="1" customWidth="1"/>
    <col min="16132" max="16384" width="9.109375" style="1"/>
  </cols>
  <sheetData>
    <row r="1" spans="1:5" ht="15" customHeight="1" x14ac:dyDescent="0.3">
      <c r="A1" s="18" t="s">
        <v>68</v>
      </c>
      <c r="B1" s="18"/>
      <c r="C1" s="18"/>
    </row>
    <row r="2" spans="1:5" ht="15" customHeight="1" x14ac:dyDescent="0.3">
      <c r="A2" s="18" t="s">
        <v>0</v>
      </c>
      <c r="B2" s="18"/>
      <c r="C2" s="18"/>
    </row>
    <row r="3" spans="1:5" x14ac:dyDescent="0.3">
      <c r="A3" s="19" t="s">
        <v>1</v>
      </c>
      <c r="B3" s="19"/>
      <c r="C3" s="19"/>
    </row>
    <row r="4" spans="1:5" x14ac:dyDescent="0.3">
      <c r="A4" s="19" t="s">
        <v>2</v>
      </c>
      <c r="B4" s="19"/>
      <c r="C4" s="19"/>
    </row>
    <row r="5" spans="1:5" ht="41.25" customHeight="1" x14ac:dyDescent="0.3">
      <c r="A5" s="20" t="s">
        <v>3</v>
      </c>
      <c r="B5" s="21"/>
      <c r="C5" s="21"/>
    </row>
    <row r="7" spans="1:5" ht="39.6" x14ac:dyDescent="0.3">
      <c r="A7" s="15" t="s">
        <v>76</v>
      </c>
      <c r="B7" s="17" t="s">
        <v>5</v>
      </c>
      <c r="C7" s="14" t="s">
        <v>17</v>
      </c>
      <c r="D7" s="5" t="s">
        <v>72</v>
      </c>
      <c r="E7" s="5"/>
    </row>
    <row r="8" spans="1:5" ht="27.6" x14ac:dyDescent="0.3">
      <c r="A8" s="4">
        <v>26</v>
      </c>
      <c r="B8" s="10" t="s">
        <v>43</v>
      </c>
      <c r="C8" s="5">
        <v>20.8</v>
      </c>
      <c r="D8" s="5">
        <v>0</v>
      </c>
      <c r="E8" s="5"/>
    </row>
    <row r="9" spans="1:5" ht="41.4" x14ac:dyDescent="0.3">
      <c r="A9" s="4">
        <v>30</v>
      </c>
      <c r="B9" s="10" t="s">
        <v>47</v>
      </c>
      <c r="C9" s="5">
        <v>20.666666666666664</v>
      </c>
      <c r="D9" s="5">
        <v>0</v>
      </c>
      <c r="E9" s="5"/>
    </row>
    <row r="10" spans="1:5" ht="96.6" x14ac:dyDescent="0.3">
      <c r="A10" s="4">
        <v>20</v>
      </c>
      <c r="B10" s="10" t="s">
        <v>37</v>
      </c>
      <c r="C10" s="5">
        <v>19.666666666666664</v>
      </c>
      <c r="D10" s="5">
        <v>0</v>
      </c>
      <c r="E10" s="5"/>
    </row>
    <row r="11" spans="1:5" ht="41.4" x14ac:dyDescent="0.3">
      <c r="A11" s="4">
        <v>4</v>
      </c>
      <c r="B11" s="6" t="s">
        <v>21</v>
      </c>
      <c r="C11" s="5">
        <v>19.200000000000003</v>
      </c>
      <c r="D11" s="5">
        <v>1</v>
      </c>
      <c r="E11" s="5"/>
    </row>
    <row r="12" spans="1:5" ht="55.2" x14ac:dyDescent="0.3">
      <c r="A12" s="4">
        <v>16</v>
      </c>
      <c r="B12" s="10" t="s">
        <v>33</v>
      </c>
      <c r="C12" s="5">
        <v>18.833333333333332</v>
      </c>
      <c r="D12" s="5">
        <v>0</v>
      </c>
      <c r="E12" s="5"/>
    </row>
    <row r="13" spans="1:5" ht="27.6" x14ac:dyDescent="0.3">
      <c r="A13" s="4">
        <v>31</v>
      </c>
      <c r="B13" s="10" t="s">
        <v>48</v>
      </c>
      <c r="C13" s="5">
        <v>18.8</v>
      </c>
      <c r="D13" s="5">
        <v>1</v>
      </c>
      <c r="E13" s="5"/>
    </row>
    <row r="14" spans="1:5" ht="96.6" x14ac:dyDescent="0.3">
      <c r="A14" s="4">
        <v>33</v>
      </c>
      <c r="B14" s="10" t="s">
        <v>50</v>
      </c>
      <c r="C14" s="5">
        <v>18.600000000000001</v>
      </c>
      <c r="D14" s="5">
        <v>1</v>
      </c>
      <c r="E14" s="5"/>
    </row>
    <row r="15" spans="1:5" ht="55.2" x14ac:dyDescent="0.3">
      <c r="A15" s="4">
        <v>45</v>
      </c>
      <c r="B15" s="11" t="s">
        <v>62</v>
      </c>
      <c r="C15" s="5">
        <v>18.5</v>
      </c>
      <c r="D15" s="5">
        <v>2</v>
      </c>
      <c r="E15" s="5"/>
    </row>
    <row r="16" spans="1:5" ht="55.2" x14ac:dyDescent="0.3">
      <c r="A16" s="4">
        <v>2</v>
      </c>
      <c r="B16" s="10" t="s">
        <v>19</v>
      </c>
      <c r="C16" s="5">
        <v>17.400000000000002</v>
      </c>
      <c r="D16" s="5">
        <v>1</v>
      </c>
      <c r="E16" s="5"/>
    </row>
    <row r="17" spans="1:5" ht="82.8" x14ac:dyDescent="0.3">
      <c r="A17" s="4">
        <v>25</v>
      </c>
      <c r="B17" s="10" t="s">
        <v>42</v>
      </c>
      <c r="C17" s="5">
        <v>17.400000000000002</v>
      </c>
      <c r="D17" s="5">
        <v>1</v>
      </c>
      <c r="E17" s="5"/>
    </row>
    <row r="18" spans="1:5" ht="55.2" x14ac:dyDescent="0.3">
      <c r="A18" s="4">
        <v>8</v>
      </c>
      <c r="B18" s="7" t="s">
        <v>25</v>
      </c>
      <c r="C18" s="5">
        <v>17.200000000000003</v>
      </c>
      <c r="D18" s="5">
        <v>1</v>
      </c>
      <c r="E18" s="5"/>
    </row>
    <row r="19" spans="1:5" ht="55.2" x14ac:dyDescent="0.3">
      <c r="A19" s="4">
        <v>1</v>
      </c>
      <c r="B19" s="10" t="s">
        <v>18</v>
      </c>
      <c r="C19" s="5">
        <v>17.2</v>
      </c>
      <c r="D19" s="5">
        <v>1</v>
      </c>
      <c r="E19" s="5"/>
    </row>
    <row r="20" spans="1:5" ht="55.2" x14ac:dyDescent="0.3">
      <c r="A20" s="4">
        <v>13</v>
      </c>
      <c r="B20" s="10" t="s">
        <v>30</v>
      </c>
      <c r="C20" s="5">
        <v>17.2</v>
      </c>
      <c r="D20" s="5">
        <v>1</v>
      </c>
      <c r="E20" s="5"/>
    </row>
    <row r="21" spans="1:5" ht="69" x14ac:dyDescent="0.3">
      <c r="A21" s="4">
        <v>19</v>
      </c>
      <c r="B21" s="10" t="s">
        <v>36</v>
      </c>
      <c r="C21" s="5">
        <v>17</v>
      </c>
      <c r="D21" s="5">
        <v>1</v>
      </c>
      <c r="E21" s="5"/>
    </row>
    <row r="22" spans="1:5" ht="27.6" x14ac:dyDescent="0.3">
      <c r="A22" s="4">
        <v>11</v>
      </c>
      <c r="B22" s="10" t="s">
        <v>28</v>
      </c>
      <c r="C22" s="5">
        <v>16.5</v>
      </c>
      <c r="D22" s="5">
        <v>0</v>
      </c>
      <c r="E22" s="5"/>
    </row>
    <row r="23" spans="1:5" ht="41.4" x14ac:dyDescent="0.3">
      <c r="A23" s="4">
        <v>37</v>
      </c>
      <c r="B23" s="11" t="s">
        <v>54</v>
      </c>
      <c r="C23" s="5">
        <v>16.399999999999999</v>
      </c>
      <c r="D23" s="5">
        <v>1</v>
      </c>
      <c r="E23" s="5"/>
    </row>
    <row r="24" spans="1:5" ht="55.2" x14ac:dyDescent="0.3">
      <c r="A24" s="4">
        <v>6</v>
      </c>
      <c r="B24" s="10" t="s">
        <v>23</v>
      </c>
      <c r="C24" s="5">
        <v>16.333333333333332</v>
      </c>
      <c r="D24" s="5">
        <v>0</v>
      </c>
      <c r="E24" s="5"/>
    </row>
    <row r="25" spans="1:5" x14ac:dyDescent="0.3">
      <c r="A25" s="4">
        <v>40</v>
      </c>
      <c r="B25" s="11" t="s">
        <v>57</v>
      </c>
      <c r="C25" s="5">
        <v>16.333333333333332</v>
      </c>
      <c r="D25" s="5">
        <v>0</v>
      </c>
      <c r="E25" s="5"/>
    </row>
    <row r="26" spans="1:5" ht="41.4" x14ac:dyDescent="0.3">
      <c r="A26" s="4">
        <v>24</v>
      </c>
      <c r="B26" s="10" t="s">
        <v>41</v>
      </c>
      <c r="C26" s="5">
        <v>16.200000000000003</v>
      </c>
      <c r="D26" s="5">
        <v>1</v>
      </c>
      <c r="E26" s="5"/>
    </row>
    <row r="27" spans="1:5" ht="41.4" x14ac:dyDescent="0.3">
      <c r="A27" s="4">
        <v>9</v>
      </c>
      <c r="B27" s="6" t="s">
        <v>26</v>
      </c>
      <c r="C27" s="5">
        <v>16</v>
      </c>
      <c r="D27" s="5">
        <v>0</v>
      </c>
      <c r="E27" s="5"/>
    </row>
    <row r="28" spans="1:5" ht="27.6" x14ac:dyDescent="0.3">
      <c r="A28" s="4">
        <v>49</v>
      </c>
      <c r="B28" s="11" t="s">
        <v>66</v>
      </c>
      <c r="C28" s="5">
        <v>15.75</v>
      </c>
      <c r="D28" s="5">
        <v>2</v>
      </c>
      <c r="E28" s="5"/>
    </row>
    <row r="29" spans="1:5" ht="69" x14ac:dyDescent="0.3">
      <c r="A29" s="4">
        <v>18</v>
      </c>
      <c r="B29" s="10" t="s">
        <v>35</v>
      </c>
      <c r="C29" s="5">
        <v>15.6</v>
      </c>
      <c r="D29" s="5">
        <v>1</v>
      </c>
      <c r="E29" s="5"/>
    </row>
    <row r="30" spans="1:5" ht="41.4" x14ac:dyDescent="0.3">
      <c r="A30" s="4">
        <v>12</v>
      </c>
      <c r="B30" s="10" t="s">
        <v>29</v>
      </c>
      <c r="C30" s="5">
        <v>15.5</v>
      </c>
      <c r="D30" s="5">
        <v>2</v>
      </c>
      <c r="E30" s="5"/>
    </row>
    <row r="31" spans="1:5" ht="41.4" x14ac:dyDescent="0.3">
      <c r="A31" s="4">
        <v>43</v>
      </c>
      <c r="B31" s="11" t="s">
        <v>60</v>
      </c>
      <c r="C31" s="5">
        <v>15.400000000000004</v>
      </c>
      <c r="D31" s="5">
        <v>1</v>
      </c>
      <c r="E31" s="5"/>
    </row>
    <row r="32" spans="1:5" ht="55.2" x14ac:dyDescent="0.3">
      <c r="A32" s="4">
        <v>5</v>
      </c>
      <c r="B32" s="10" t="s">
        <v>22</v>
      </c>
      <c r="C32" s="5">
        <v>15.400000000000002</v>
      </c>
      <c r="D32" s="5">
        <v>1</v>
      </c>
      <c r="E32" s="5"/>
    </row>
    <row r="33" spans="1:5" ht="41.4" x14ac:dyDescent="0.3">
      <c r="A33" s="4">
        <v>48</v>
      </c>
      <c r="B33" s="10" t="s">
        <v>65</v>
      </c>
      <c r="C33" s="5">
        <v>15.333333333333334</v>
      </c>
      <c r="D33" s="5">
        <v>0</v>
      </c>
      <c r="E33" s="5"/>
    </row>
    <row r="34" spans="1:5" ht="27.6" x14ac:dyDescent="0.3">
      <c r="A34" s="4">
        <v>47</v>
      </c>
      <c r="B34" s="11" t="s">
        <v>64</v>
      </c>
      <c r="C34" s="5">
        <v>15.200000000000001</v>
      </c>
      <c r="D34" s="5">
        <v>1</v>
      </c>
      <c r="E34" s="5"/>
    </row>
    <row r="35" spans="1:5" ht="27.6" x14ac:dyDescent="0.3">
      <c r="A35" s="4">
        <v>15</v>
      </c>
      <c r="B35" s="10" t="s">
        <v>32</v>
      </c>
      <c r="C35" s="5">
        <v>15.166666666666668</v>
      </c>
      <c r="D35" s="5">
        <v>0</v>
      </c>
      <c r="E35" s="5"/>
    </row>
    <row r="36" spans="1:5" x14ac:dyDescent="0.3">
      <c r="A36" s="4">
        <v>17</v>
      </c>
      <c r="B36" s="10" t="s">
        <v>34</v>
      </c>
      <c r="C36" s="5">
        <v>14.600000000000001</v>
      </c>
      <c r="D36" s="5">
        <v>1</v>
      </c>
      <c r="E36" s="5"/>
    </row>
    <row r="37" spans="1:5" ht="55.2" x14ac:dyDescent="0.3">
      <c r="A37" s="4">
        <v>23</v>
      </c>
      <c r="B37" s="10" t="s">
        <v>40</v>
      </c>
      <c r="C37" s="5">
        <v>14.200000000000001</v>
      </c>
      <c r="D37" s="5">
        <v>1</v>
      </c>
      <c r="E37" s="5"/>
    </row>
    <row r="38" spans="1:5" ht="69" x14ac:dyDescent="0.3">
      <c r="A38" s="4">
        <v>44</v>
      </c>
      <c r="B38" s="10" t="s">
        <v>61</v>
      </c>
      <c r="C38" s="5">
        <v>13.800000000000002</v>
      </c>
      <c r="D38" s="5">
        <v>1</v>
      </c>
      <c r="E38" s="5"/>
    </row>
    <row r="39" spans="1:5" ht="55.2" x14ac:dyDescent="0.3">
      <c r="A39" s="4">
        <v>7</v>
      </c>
      <c r="B39" s="12" t="s">
        <v>24</v>
      </c>
      <c r="C39" s="5">
        <v>13.8</v>
      </c>
      <c r="D39" s="5">
        <v>1</v>
      </c>
      <c r="E39" s="5"/>
    </row>
    <row r="40" spans="1:5" ht="69" x14ac:dyDescent="0.3">
      <c r="A40" s="4">
        <v>42</v>
      </c>
      <c r="B40" s="11" t="s">
        <v>59</v>
      </c>
      <c r="C40" s="5">
        <v>13.75</v>
      </c>
      <c r="D40" s="5">
        <v>2</v>
      </c>
      <c r="E40" s="5"/>
    </row>
    <row r="41" spans="1:5" ht="41.4" x14ac:dyDescent="0.3">
      <c r="A41" s="4">
        <v>39</v>
      </c>
      <c r="B41" s="11" t="s">
        <v>56</v>
      </c>
      <c r="C41" s="5">
        <v>13.666666666666668</v>
      </c>
      <c r="D41" s="5">
        <v>0</v>
      </c>
      <c r="E41" s="5"/>
    </row>
    <row r="42" spans="1:5" ht="82.8" x14ac:dyDescent="0.3">
      <c r="A42" s="4">
        <v>28</v>
      </c>
      <c r="B42" s="10" t="s">
        <v>45</v>
      </c>
      <c r="C42" s="5">
        <v>13.600000000000001</v>
      </c>
      <c r="D42" s="5">
        <v>1</v>
      </c>
      <c r="E42" s="5"/>
    </row>
    <row r="43" spans="1:5" ht="41.4" x14ac:dyDescent="0.3">
      <c r="A43" s="4">
        <v>22</v>
      </c>
      <c r="B43" s="10" t="s">
        <v>39</v>
      </c>
      <c r="C43" s="5">
        <v>13.6</v>
      </c>
      <c r="D43" s="5">
        <v>1</v>
      </c>
      <c r="E43" s="5"/>
    </row>
    <row r="44" spans="1:5" ht="55.2" x14ac:dyDescent="0.3">
      <c r="A44" s="4">
        <v>21</v>
      </c>
      <c r="B44" s="10" t="s">
        <v>38</v>
      </c>
      <c r="C44" s="5">
        <v>13.400000000000002</v>
      </c>
      <c r="D44" s="5">
        <v>1</v>
      </c>
      <c r="E44" s="5"/>
    </row>
    <row r="45" spans="1:5" x14ac:dyDescent="0.3">
      <c r="A45" s="4">
        <v>27</v>
      </c>
      <c r="B45" s="13" t="s">
        <v>44</v>
      </c>
      <c r="C45" s="5">
        <v>13.25</v>
      </c>
      <c r="D45" s="5">
        <v>2</v>
      </c>
      <c r="E45" s="5"/>
    </row>
    <row r="46" spans="1:5" ht="55.2" x14ac:dyDescent="0.3">
      <c r="A46" s="4">
        <v>3</v>
      </c>
      <c r="B46" s="11" t="s">
        <v>20</v>
      </c>
      <c r="C46" s="5">
        <v>13.200000000000003</v>
      </c>
      <c r="D46" s="5">
        <v>1</v>
      </c>
      <c r="E46" s="5"/>
    </row>
    <row r="47" spans="1:5" x14ac:dyDescent="0.3">
      <c r="A47" s="4">
        <v>41</v>
      </c>
      <c r="B47" s="11" t="s">
        <v>58</v>
      </c>
      <c r="C47" s="5">
        <v>13.2</v>
      </c>
      <c r="D47" s="5">
        <v>0</v>
      </c>
      <c r="E47" s="5"/>
    </row>
    <row r="48" spans="1:5" ht="27.6" x14ac:dyDescent="0.3">
      <c r="A48" s="4">
        <v>14</v>
      </c>
      <c r="B48" s="10" t="s">
        <v>31</v>
      </c>
      <c r="C48" s="5">
        <v>12.4</v>
      </c>
      <c r="D48" s="5">
        <v>1</v>
      </c>
      <c r="E48" s="5"/>
    </row>
    <row r="49" spans="1:5" ht="55.2" x14ac:dyDescent="0.3">
      <c r="A49" s="4">
        <v>10</v>
      </c>
      <c r="B49" s="10" t="s">
        <v>27</v>
      </c>
      <c r="C49" s="5">
        <v>12.333333333333332</v>
      </c>
      <c r="D49" s="5">
        <v>3</v>
      </c>
      <c r="E49" s="5"/>
    </row>
    <row r="50" spans="1:5" ht="41.4" x14ac:dyDescent="0.3">
      <c r="A50" s="4">
        <v>36</v>
      </c>
      <c r="B50" s="11" t="s">
        <v>53</v>
      </c>
      <c r="C50" s="5">
        <v>12</v>
      </c>
      <c r="D50" s="5">
        <v>1</v>
      </c>
      <c r="E50" s="5"/>
    </row>
    <row r="51" spans="1:5" ht="27.6" x14ac:dyDescent="0.3">
      <c r="A51" s="4">
        <v>38</v>
      </c>
      <c r="B51" s="10" t="s">
        <v>55</v>
      </c>
      <c r="C51" s="5">
        <v>12</v>
      </c>
      <c r="D51" s="5">
        <v>2</v>
      </c>
      <c r="E51" s="5"/>
    </row>
    <row r="52" spans="1:5" ht="27.6" x14ac:dyDescent="0.3">
      <c r="A52" s="4">
        <v>46</v>
      </c>
      <c r="B52" s="11" t="s">
        <v>63</v>
      </c>
      <c r="C52" s="5">
        <v>11.8</v>
      </c>
      <c r="D52" s="5">
        <v>1</v>
      </c>
      <c r="E52" s="5"/>
    </row>
    <row r="53" spans="1:5" ht="27.6" x14ac:dyDescent="0.3">
      <c r="A53" s="4">
        <v>29</v>
      </c>
      <c r="B53" s="10" t="s">
        <v>46</v>
      </c>
      <c r="C53" s="5">
        <v>11</v>
      </c>
      <c r="D53" s="5">
        <v>1</v>
      </c>
      <c r="E53" s="5"/>
    </row>
    <row r="54" spans="1:5" ht="27.6" x14ac:dyDescent="0.3">
      <c r="A54" s="4">
        <v>34</v>
      </c>
      <c r="B54" s="10" t="s">
        <v>51</v>
      </c>
      <c r="C54" s="5">
        <v>10</v>
      </c>
      <c r="D54" s="5">
        <v>3</v>
      </c>
      <c r="E54" s="5"/>
    </row>
    <row r="55" spans="1:5" ht="69" x14ac:dyDescent="0.3">
      <c r="A55" s="4">
        <v>32</v>
      </c>
      <c r="B55" s="10" t="s">
        <v>49</v>
      </c>
      <c r="C55" s="5">
        <v>9.5</v>
      </c>
      <c r="D55" s="5">
        <v>2</v>
      </c>
      <c r="E55" s="5"/>
    </row>
    <row r="56" spans="1:5" ht="41.4" x14ac:dyDescent="0.3">
      <c r="A56" s="4">
        <v>35</v>
      </c>
      <c r="B56" s="11" t="s">
        <v>52</v>
      </c>
      <c r="C56" s="5">
        <v>8.3333333333333339</v>
      </c>
      <c r="D56" s="5">
        <v>3</v>
      </c>
      <c r="E56" s="5"/>
    </row>
    <row r="57" spans="1:5" ht="82.8" x14ac:dyDescent="0.3">
      <c r="A57" s="4">
        <v>50</v>
      </c>
      <c r="B57" s="11" t="s">
        <v>67</v>
      </c>
      <c r="C57" s="5">
        <v>7.5</v>
      </c>
      <c r="D57" s="5">
        <v>2</v>
      </c>
      <c r="E57" s="5"/>
    </row>
  </sheetData>
  <sortState ref="A8:D57">
    <sortCondition descending="1" ref="C8:C57"/>
  </sortState>
  <mergeCells count="5">
    <mergeCell ref="A1:C1"/>
    <mergeCell ref="A2:C2"/>
    <mergeCell ref="A3:C3"/>
    <mergeCell ref="A4:C4"/>
    <mergeCell ref="A5:C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10" workbookViewId="0">
      <selection activeCell="O13" sqref="O13"/>
    </sheetView>
  </sheetViews>
  <sheetFormatPr defaultRowHeight="13.8" x14ac:dyDescent="0.3"/>
  <cols>
    <col min="1" max="1" width="3.44140625" style="8" customWidth="1"/>
    <col min="2" max="2" width="41.109375" style="1" customWidth="1"/>
    <col min="3" max="3" width="8.109375" style="1" customWidth="1"/>
    <col min="4" max="4" width="6.109375" style="1" customWidth="1"/>
    <col min="5" max="5" width="8.5546875" style="1" customWidth="1"/>
    <col min="6" max="6" width="13" style="1" customWidth="1"/>
    <col min="7" max="7" width="8.109375" style="1" customWidth="1"/>
    <col min="8" max="8" width="8" style="1" customWidth="1"/>
    <col min="9" max="9" width="7.44140625" style="1" customWidth="1"/>
    <col min="10" max="10" width="7.6640625" style="1" customWidth="1"/>
    <col min="11" max="11" width="7.5546875" style="1" customWidth="1"/>
    <col min="12" max="12" width="9.109375" style="1" customWidth="1"/>
    <col min="13" max="13" width="6.88671875" style="1" customWidth="1"/>
    <col min="14" max="256" width="9.109375" style="1"/>
    <col min="257" max="257" width="3.44140625" style="1" customWidth="1"/>
    <col min="258" max="258" width="41.109375" style="1" customWidth="1"/>
    <col min="259" max="259" width="8.109375" style="1" customWidth="1"/>
    <col min="260" max="260" width="6.109375" style="1" customWidth="1"/>
    <col min="261" max="261" width="8.5546875" style="1" customWidth="1"/>
    <col min="262" max="262" width="13" style="1" customWidth="1"/>
    <col min="263" max="263" width="8.109375" style="1" customWidth="1"/>
    <col min="264" max="264" width="8" style="1" customWidth="1"/>
    <col min="265" max="265" width="7.44140625" style="1" customWidth="1"/>
    <col min="266" max="266" width="7.6640625" style="1" customWidth="1"/>
    <col min="267" max="267" width="7.5546875" style="1" customWidth="1"/>
    <col min="268" max="268" width="9.109375" style="1" customWidth="1"/>
    <col min="269" max="269" width="6.88671875" style="1" customWidth="1"/>
    <col min="270" max="512" width="9.109375" style="1"/>
    <col min="513" max="513" width="3.44140625" style="1" customWidth="1"/>
    <col min="514" max="514" width="41.109375" style="1" customWidth="1"/>
    <col min="515" max="515" width="8.109375" style="1" customWidth="1"/>
    <col min="516" max="516" width="6.109375" style="1" customWidth="1"/>
    <col min="517" max="517" width="8.5546875" style="1" customWidth="1"/>
    <col min="518" max="518" width="13" style="1" customWidth="1"/>
    <col min="519" max="519" width="8.109375" style="1" customWidth="1"/>
    <col min="520" max="520" width="8" style="1" customWidth="1"/>
    <col min="521" max="521" width="7.44140625" style="1" customWidth="1"/>
    <col min="522" max="522" width="7.6640625" style="1" customWidth="1"/>
    <col min="523" max="523" width="7.5546875" style="1" customWidth="1"/>
    <col min="524" max="524" width="9.109375" style="1" customWidth="1"/>
    <col min="525" max="525" width="6.88671875" style="1" customWidth="1"/>
    <col min="526" max="768" width="9.109375" style="1"/>
    <col min="769" max="769" width="3.44140625" style="1" customWidth="1"/>
    <col min="770" max="770" width="41.109375" style="1" customWidth="1"/>
    <col min="771" max="771" width="8.109375" style="1" customWidth="1"/>
    <col min="772" max="772" width="6.109375" style="1" customWidth="1"/>
    <col min="773" max="773" width="8.5546875" style="1" customWidth="1"/>
    <col min="774" max="774" width="13" style="1" customWidth="1"/>
    <col min="775" max="775" width="8.109375" style="1" customWidth="1"/>
    <col min="776" max="776" width="8" style="1" customWidth="1"/>
    <col min="777" max="777" width="7.44140625" style="1" customWidth="1"/>
    <col min="778" max="778" width="7.6640625" style="1" customWidth="1"/>
    <col min="779" max="779" width="7.5546875" style="1" customWidth="1"/>
    <col min="780" max="780" width="9.109375" style="1" customWidth="1"/>
    <col min="781" max="781" width="6.88671875" style="1" customWidth="1"/>
    <col min="782" max="1024" width="9.109375" style="1"/>
    <col min="1025" max="1025" width="3.44140625" style="1" customWidth="1"/>
    <col min="1026" max="1026" width="41.109375" style="1" customWidth="1"/>
    <col min="1027" max="1027" width="8.109375" style="1" customWidth="1"/>
    <col min="1028" max="1028" width="6.109375" style="1" customWidth="1"/>
    <col min="1029" max="1029" width="8.5546875" style="1" customWidth="1"/>
    <col min="1030" max="1030" width="13" style="1" customWidth="1"/>
    <col min="1031" max="1031" width="8.109375" style="1" customWidth="1"/>
    <col min="1032" max="1032" width="8" style="1" customWidth="1"/>
    <col min="1033" max="1033" width="7.44140625" style="1" customWidth="1"/>
    <col min="1034" max="1034" width="7.6640625" style="1" customWidth="1"/>
    <col min="1035" max="1035" width="7.5546875" style="1" customWidth="1"/>
    <col min="1036" max="1036" width="9.109375" style="1" customWidth="1"/>
    <col min="1037" max="1037" width="6.88671875" style="1" customWidth="1"/>
    <col min="1038" max="1280" width="9.109375" style="1"/>
    <col min="1281" max="1281" width="3.44140625" style="1" customWidth="1"/>
    <col min="1282" max="1282" width="41.109375" style="1" customWidth="1"/>
    <col min="1283" max="1283" width="8.109375" style="1" customWidth="1"/>
    <col min="1284" max="1284" width="6.109375" style="1" customWidth="1"/>
    <col min="1285" max="1285" width="8.5546875" style="1" customWidth="1"/>
    <col min="1286" max="1286" width="13" style="1" customWidth="1"/>
    <col min="1287" max="1287" width="8.109375" style="1" customWidth="1"/>
    <col min="1288" max="1288" width="8" style="1" customWidth="1"/>
    <col min="1289" max="1289" width="7.44140625" style="1" customWidth="1"/>
    <col min="1290" max="1290" width="7.6640625" style="1" customWidth="1"/>
    <col min="1291" max="1291" width="7.5546875" style="1" customWidth="1"/>
    <col min="1292" max="1292" width="9.109375" style="1" customWidth="1"/>
    <col min="1293" max="1293" width="6.88671875" style="1" customWidth="1"/>
    <col min="1294" max="1536" width="9.109375" style="1"/>
    <col min="1537" max="1537" width="3.44140625" style="1" customWidth="1"/>
    <col min="1538" max="1538" width="41.109375" style="1" customWidth="1"/>
    <col min="1539" max="1539" width="8.109375" style="1" customWidth="1"/>
    <col min="1540" max="1540" width="6.109375" style="1" customWidth="1"/>
    <col min="1541" max="1541" width="8.5546875" style="1" customWidth="1"/>
    <col min="1542" max="1542" width="13" style="1" customWidth="1"/>
    <col min="1543" max="1543" width="8.109375" style="1" customWidth="1"/>
    <col min="1544" max="1544" width="8" style="1" customWidth="1"/>
    <col min="1545" max="1545" width="7.44140625" style="1" customWidth="1"/>
    <col min="1546" max="1546" width="7.6640625" style="1" customWidth="1"/>
    <col min="1547" max="1547" width="7.5546875" style="1" customWidth="1"/>
    <col min="1548" max="1548" width="9.109375" style="1" customWidth="1"/>
    <col min="1549" max="1549" width="6.88671875" style="1" customWidth="1"/>
    <col min="1550" max="1792" width="9.109375" style="1"/>
    <col min="1793" max="1793" width="3.44140625" style="1" customWidth="1"/>
    <col min="1794" max="1794" width="41.109375" style="1" customWidth="1"/>
    <col min="1795" max="1795" width="8.109375" style="1" customWidth="1"/>
    <col min="1796" max="1796" width="6.109375" style="1" customWidth="1"/>
    <col min="1797" max="1797" width="8.5546875" style="1" customWidth="1"/>
    <col min="1798" max="1798" width="13" style="1" customWidth="1"/>
    <col min="1799" max="1799" width="8.109375" style="1" customWidth="1"/>
    <col min="1800" max="1800" width="8" style="1" customWidth="1"/>
    <col min="1801" max="1801" width="7.44140625" style="1" customWidth="1"/>
    <col min="1802" max="1802" width="7.6640625" style="1" customWidth="1"/>
    <col min="1803" max="1803" width="7.5546875" style="1" customWidth="1"/>
    <col min="1804" max="1804" width="9.109375" style="1" customWidth="1"/>
    <col min="1805" max="1805" width="6.88671875" style="1" customWidth="1"/>
    <col min="1806" max="2048" width="9.109375" style="1"/>
    <col min="2049" max="2049" width="3.44140625" style="1" customWidth="1"/>
    <col min="2050" max="2050" width="41.109375" style="1" customWidth="1"/>
    <col min="2051" max="2051" width="8.109375" style="1" customWidth="1"/>
    <col min="2052" max="2052" width="6.109375" style="1" customWidth="1"/>
    <col min="2053" max="2053" width="8.5546875" style="1" customWidth="1"/>
    <col min="2054" max="2054" width="13" style="1" customWidth="1"/>
    <col min="2055" max="2055" width="8.109375" style="1" customWidth="1"/>
    <col min="2056" max="2056" width="8" style="1" customWidth="1"/>
    <col min="2057" max="2057" width="7.44140625" style="1" customWidth="1"/>
    <col min="2058" max="2058" width="7.6640625" style="1" customWidth="1"/>
    <col min="2059" max="2059" width="7.5546875" style="1" customWidth="1"/>
    <col min="2060" max="2060" width="9.109375" style="1" customWidth="1"/>
    <col min="2061" max="2061" width="6.88671875" style="1" customWidth="1"/>
    <col min="2062" max="2304" width="9.109375" style="1"/>
    <col min="2305" max="2305" width="3.44140625" style="1" customWidth="1"/>
    <col min="2306" max="2306" width="41.109375" style="1" customWidth="1"/>
    <col min="2307" max="2307" width="8.109375" style="1" customWidth="1"/>
    <col min="2308" max="2308" width="6.109375" style="1" customWidth="1"/>
    <col min="2309" max="2309" width="8.5546875" style="1" customWidth="1"/>
    <col min="2310" max="2310" width="13" style="1" customWidth="1"/>
    <col min="2311" max="2311" width="8.109375" style="1" customWidth="1"/>
    <col min="2312" max="2312" width="8" style="1" customWidth="1"/>
    <col min="2313" max="2313" width="7.44140625" style="1" customWidth="1"/>
    <col min="2314" max="2314" width="7.6640625" style="1" customWidth="1"/>
    <col min="2315" max="2315" width="7.5546875" style="1" customWidth="1"/>
    <col min="2316" max="2316" width="9.109375" style="1" customWidth="1"/>
    <col min="2317" max="2317" width="6.88671875" style="1" customWidth="1"/>
    <col min="2318" max="2560" width="9.109375" style="1"/>
    <col min="2561" max="2561" width="3.44140625" style="1" customWidth="1"/>
    <col min="2562" max="2562" width="41.109375" style="1" customWidth="1"/>
    <col min="2563" max="2563" width="8.109375" style="1" customWidth="1"/>
    <col min="2564" max="2564" width="6.109375" style="1" customWidth="1"/>
    <col min="2565" max="2565" width="8.5546875" style="1" customWidth="1"/>
    <col min="2566" max="2566" width="13" style="1" customWidth="1"/>
    <col min="2567" max="2567" width="8.109375" style="1" customWidth="1"/>
    <col min="2568" max="2568" width="8" style="1" customWidth="1"/>
    <col min="2569" max="2569" width="7.44140625" style="1" customWidth="1"/>
    <col min="2570" max="2570" width="7.6640625" style="1" customWidth="1"/>
    <col min="2571" max="2571" width="7.5546875" style="1" customWidth="1"/>
    <col min="2572" max="2572" width="9.109375" style="1" customWidth="1"/>
    <col min="2573" max="2573" width="6.88671875" style="1" customWidth="1"/>
    <col min="2574" max="2816" width="9.109375" style="1"/>
    <col min="2817" max="2817" width="3.44140625" style="1" customWidth="1"/>
    <col min="2818" max="2818" width="41.109375" style="1" customWidth="1"/>
    <col min="2819" max="2819" width="8.109375" style="1" customWidth="1"/>
    <col min="2820" max="2820" width="6.109375" style="1" customWidth="1"/>
    <col min="2821" max="2821" width="8.5546875" style="1" customWidth="1"/>
    <col min="2822" max="2822" width="13" style="1" customWidth="1"/>
    <col min="2823" max="2823" width="8.109375" style="1" customWidth="1"/>
    <col min="2824" max="2824" width="8" style="1" customWidth="1"/>
    <col min="2825" max="2825" width="7.44140625" style="1" customWidth="1"/>
    <col min="2826" max="2826" width="7.6640625" style="1" customWidth="1"/>
    <col min="2827" max="2827" width="7.5546875" style="1" customWidth="1"/>
    <col min="2828" max="2828" width="9.109375" style="1" customWidth="1"/>
    <col min="2829" max="2829" width="6.88671875" style="1" customWidth="1"/>
    <col min="2830" max="3072" width="9.109375" style="1"/>
    <col min="3073" max="3073" width="3.44140625" style="1" customWidth="1"/>
    <col min="3074" max="3074" width="41.109375" style="1" customWidth="1"/>
    <col min="3075" max="3075" width="8.109375" style="1" customWidth="1"/>
    <col min="3076" max="3076" width="6.109375" style="1" customWidth="1"/>
    <col min="3077" max="3077" width="8.5546875" style="1" customWidth="1"/>
    <col min="3078" max="3078" width="13" style="1" customWidth="1"/>
    <col min="3079" max="3079" width="8.109375" style="1" customWidth="1"/>
    <col min="3080" max="3080" width="8" style="1" customWidth="1"/>
    <col min="3081" max="3081" width="7.44140625" style="1" customWidth="1"/>
    <col min="3082" max="3082" width="7.6640625" style="1" customWidth="1"/>
    <col min="3083" max="3083" width="7.5546875" style="1" customWidth="1"/>
    <col min="3084" max="3084" width="9.109375" style="1" customWidth="1"/>
    <col min="3085" max="3085" width="6.88671875" style="1" customWidth="1"/>
    <col min="3086" max="3328" width="9.109375" style="1"/>
    <col min="3329" max="3329" width="3.44140625" style="1" customWidth="1"/>
    <col min="3330" max="3330" width="41.109375" style="1" customWidth="1"/>
    <col min="3331" max="3331" width="8.109375" style="1" customWidth="1"/>
    <col min="3332" max="3332" width="6.109375" style="1" customWidth="1"/>
    <col min="3333" max="3333" width="8.5546875" style="1" customWidth="1"/>
    <col min="3334" max="3334" width="13" style="1" customWidth="1"/>
    <col min="3335" max="3335" width="8.109375" style="1" customWidth="1"/>
    <col min="3336" max="3336" width="8" style="1" customWidth="1"/>
    <col min="3337" max="3337" width="7.44140625" style="1" customWidth="1"/>
    <col min="3338" max="3338" width="7.6640625" style="1" customWidth="1"/>
    <col min="3339" max="3339" width="7.5546875" style="1" customWidth="1"/>
    <col min="3340" max="3340" width="9.109375" style="1" customWidth="1"/>
    <col min="3341" max="3341" width="6.88671875" style="1" customWidth="1"/>
    <col min="3342" max="3584" width="9.109375" style="1"/>
    <col min="3585" max="3585" width="3.44140625" style="1" customWidth="1"/>
    <col min="3586" max="3586" width="41.109375" style="1" customWidth="1"/>
    <col min="3587" max="3587" width="8.109375" style="1" customWidth="1"/>
    <col min="3588" max="3588" width="6.109375" style="1" customWidth="1"/>
    <col min="3589" max="3589" width="8.5546875" style="1" customWidth="1"/>
    <col min="3590" max="3590" width="13" style="1" customWidth="1"/>
    <col min="3591" max="3591" width="8.109375" style="1" customWidth="1"/>
    <col min="3592" max="3592" width="8" style="1" customWidth="1"/>
    <col min="3593" max="3593" width="7.44140625" style="1" customWidth="1"/>
    <col min="3594" max="3594" width="7.6640625" style="1" customWidth="1"/>
    <col min="3595" max="3595" width="7.5546875" style="1" customWidth="1"/>
    <col min="3596" max="3596" width="9.109375" style="1" customWidth="1"/>
    <col min="3597" max="3597" width="6.88671875" style="1" customWidth="1"/>
    <col min="3598" max="3840" width="9.109375" style="1"/>
    <col min="3841" max="3841" width="3.44140625" style="1" customWidth="1"/>
    <col min="3842" max="3842" width="41.109375" style="1" customWidth="1"/>
    <col min="3843" max="3843" width="8.109375" style="1" customWidth="1"/>
    <col min="3844" max="3844" width="6.109375" style="1" customWidth="1"/>
    <col min="3845" max="3845" width="8.5546875" style="1" customWidth="1"/>
    <col min="3846" max="3846" width="13" style="1" customWidth="1"/>
    <col min="3847" max="3847" width="8.109375" style="1" customWidth="1"/>
    <col min="3848" max="3848" width="8" style="1" customWidth="1"/>
    <col min="3849" max="3849" width="7.44140625" style="1" customWidth="1"/>
    <col min="3850" max="3850" width="7.6640625" style="1" customWidth="1"/>
    <col min="3851" max="3851" width="7.5546875" style="1" customWidth="1"/>
    <col min="3852" max="3852" width="9.109375" style="1" customWidth="1"/>
    <col min="3853" max="3853" width="6.88671875" style="1" customWidth="1"/>
    <col min="3854" max="4096" width="9.109375" style="1"/>
    <col min="4097" max="4097" width="3.44140625" style="1" customWidth="1"/>
    <col min="4098" max="4098" width="41.109375" style="1" customWidth="1"/>
    <col min="4099" max="4099" width="8.109375" style="1" customWidth="1"/>
    <col min="4100" max="4100" width="6.109375" style="1" customWidth="1"/>
    <col min="4101" max="4101" width="8.5546875" style="1" customWidth="1"/>
    <col min="4102" max="4102" width="13" style="1" customWidth="1"/>
    <col min="4103" max="4103" width="8.109375" style="1" customWidth="1"/>
    <col min="4104" max="4104" width="8" style="1" customWidth="1"/>
    <col min="4105" max="4105" width="7.44140625" style="1" customWidth="1"/>
    <col min="4106" max="4106" width="7.6640625" style="1" customWidth="1"/>
    <col min="4107" max="4107" width="7.5546875" style="1" customWidth="1"/>
    <col min="4108" max="4108" width="9.109375" style="1" customWidth="1"/>
    <col min="4109" max="4109" width="6.88671875" style="1" customWidth="1"/>
    <col min="4110" max="4352" width="9.109375" style="1"/>
    <col min="4353" max="4353" width="3.44140625" style="1" customWidth="1"/>
    <col min="4354" max="4354" width="41.109375" style="1" customWidth="1"/>
    <col min="4355" max="4355" width="8.109375" style="1" customWidth="1"/>
    <col min="4356" max="4356" width="6.109375" style="1" customWidth="1"/>
    <col min="4357" max="4357" width="8.5546875" style="1" customWidth="1"/>
    <col min="4358" max="4358" width="13" style="1" customWidth="1"/>
    <col min="4359" max="4359" width="8.109375" style="1" customWidth="1"/>
    <col min="4360" max="4360" width="8" style="1" customWidth="1"/>
    <col min="4361" max="4361" width="7.44140625" style="1" customWidth="1"/>
    <col min="4362" max="4362" width="7.6640625" style="1" customWidth="1"/>
    <col min="4363" max="4363" width="7.5546875" style="1" customWidth="1"/>
    <col min="4364" max="4364" width="9.109375" style="1" customWidth="1"/>
    <col min="4365" max="4365" width="6.88671875" style="1" customWidth="1"/>
    <col min="4366" max="4608" width="9.109375" style="1"/>
    <col min="4609" max="4609" width="3.44140625" style="1" customWidth="1"/>
    <col min="4610" max="4610" width="41.109375" style="1" customWidth="1"/>
    <col min="4611" max="4611" width="8.109375" style="1" customWidth="1"/>
    <col min="4612" max="4612" width="6.109375" style="1" customWidth="1"/>
    <col min="4613" max="4613" width="8.5546875" style="1" customWidth="1"/>
    <col min="4614" max="4614" width="13" style="1" customWidth="1"/>
    <col min="4615" max="4615" width="8.109375" style="1" customWidth="1"/>
    <col min="4616" max="4616" width="8" style="1" customWidth="1"/>
    <col min="4617" max="4617" width="7.44140625" style="1" customWidth="1"/>
    <col min="4618" max="4618" width="7.6640625" style="1" customWidth="1"/>
    <col min="4619" max="4619" width="7.5546875" style="1" customWidth="1"/>
    <col min="4620" max="4620" width="9.109375" style="1" customWidth="1"/>
    <col min="4621" max="4621" width="6.88671875" style="1" customWidth="1"/>
    <col min="4622" max="4864" width="9.109375" style="1"/>
    <col min="4865" max="4865" width="3.44140625" style="1" customWidth="1"/>
    <col min="4866" max="4866" width="41.109375" style="1" customWidth="1"/>
    <col min="4867" max="4867" width="8.109375" style="1" customWidth="1"/>
    <col min="4868" max="4868" width="6.109375" style="1" customWidth="1"/>
    <col min="4869" max="4869" width="8.5546875" style="1" customWidth="1"/>
    <col min="4870" max="4870" width="13" style="1" customWidth="1"/>
    <col min="4871" max="4871" width="8.109375" style="1" customWidth="1"/>
    <col min="4872" max="4872" width="8" style="1" customWidth="1"/>
    <col min="4873" max="4873" width="7.44140625" style="1" customWidth="1"/>
    <col min="4874" max="4874" width="7.6640625" style="1" customWidth="1"/>
    <col min="4875" max="4875" width="7.5546875" style="1" customWidth="1"/>
    <col min="4876" max="4876" width="9.109375" style="1" customWidth="1"/>
    <col min="4877" max="4877" width="6.88671875" style="1" customWidth="1"/>
    <col min="4878" max="5120" width="9.109375" style="1"/>
    <col min="5121" max="5121" width="3.44140625" style="1" customWidth="1"/>
    <col min="5122" max="5122" width="41.109375" style="1" customWidth="1"/>
    <col min="5123" max="5123" width="8.109375" style="1" customWidth="1"/>
    <col min="5124" max="5124" width="6.109375" style="1" customWidth="1"/>
    <col min="5125" max="5125" width="8.5546875" style="1" customWidth="1"/>
    <col min="5126" max="5126" width="13" style="1" customWidth="1"/>
    <col min="5127" max="5127" width="8.109375" style="1" customWidth="1"/>
    <col min="5128" max="5128" width="8" style="1" customWidth="1"/>
    <col min="5129" max="5129" width="7.44140625" style="1" customWidth="1"/>
    <col min="5130" max="5130" width="7.6640625" style="1" customWidth="1"/>
    <col min="5131" max="5131" width="7.5546875" style="1" customWidth="1"/>
    <col min="5132" max="5132" width="9.109375" style="1" customWidth="1"/>
    <col min="5133" max="5133" width="6.88671875" style="1" customWidth="1"/>
    <col min="5134" max="5376" width="9.109375" style="1"/>
    <col min="5377" max="5377" width="3.44140625" style="1" customWidth="1"/>
    <col min="5378" max="5378" width="41.109375" style="1" customWidth="1"/>
    <col min="5379" max="5379" width="8.109375" style="1" customWidth="1"/>
    <col min="5380" max="5380" width="6.109375" style="1" customWidth="1"/>
    <col min="5381" max="5381" width="8.5546875" style="1" customWidth="1"/>
    <col min="5382" max="5382" width="13" style="1" customWidth="1"/>
    <col min="5383" max="5383" width="8.109375" style="1" customWidth="1"/>
    <col min="5384" max="5384" width="8" style="1" customWidth="1"/>
    <col min="5385" max="5385" width="7.44140625" style="1" customWidth="1"/>
    <col min="5386" max="5386" width="7.6640625" style="1" customWidth="1"/>
    <col min="5387" max="5387" width="7.5546875" style="1" customWidth="1"/>
    <col min="5388" max="5388" width="9.109375" style="1" customWidth="1"/>
    <col min="5389" max="5389" width="6.88671875" style="1" customWidth="1"/>
    <col min="5390" max="5632" width="9.109375" style="1"/>
    <col min="5633" max="5633" width="3.44140625" style="1" customWidth="1"/>
    <col min="5634" max="5634" width="41.109375" style="1" customWidth="1"/>
    <col min="5635" max="5635" width="8.109375" style="1" customWidth="1"/>
    <col min="5636" max="5636" width="6.109375" style="1" customWidth="1"/>
    <col min="5637" max="5637" width="8.5546875" style="1" customWidth="1"/>
    <col min="5638" max="5638" width="13" style="1" customWidth="1"/>
    <col min="5639" max="5639" width="8.109375" style="1" customWidth="1"/>
    <col min="5640" max="5640" width="8" style="1" customWidth="1"/>
    <col min="5641" max="5641" width="7.44140625" style="1" customWidth="1"/>
    <col min="5642" max="5642" width="7.6640625" style="1" customWidth="1"/>
    <col min="5643" max="5643" width="7.5546875" style="1" customWidth="1"/>
    <col min="5644" max="5644" width="9.109375" style="1" customWidth="1"/>
    <col min="5645" max="5645" width="6.88671875" style="1" customWidth="1"/>
    <col min="5646" max="5888" width="9.109375" style="1"/>
    <col min="5889" max="5889" width="3.44140625" style="1" customWidth="1"/>
    <col min="5890" max="5890" width="41.109375" style="1" customWidth="1"/>
    <col min="5891" max="5891" width="8.109375" style="1" customWidth="1"/>
    <col min="5892" max="5892" width="6.109375" style="1" customWidth="1"/>
    <col min="5893" max="5893" width="8.5546875" style="1" customWidth="1"/>
    <col min="5894" max="5894" width="13" style="1" customWidth="1"/>
    <col min="5895" max="5895" width="8.109375" style="1" customWidth="1"/>
    <col min="5896" max="5896" width="8" style="1" customWidth="1"/>
    <col min="5897" max="5897" width="7.44140625" style="1" customWidth="1"/>
    <col min="5898" max="5898" width="7.6640625" style="1" customWidth="1"/>
    <col min="5899" max="5899" width="7.5546875" style="1" customWidth="1"/>
    <col min="5900" max="5900" width="9.109375" style="1" customWidth="1"/>
    <col min="5901" max="5901" width="6.88671875" style="1" customWidth="1"/>
    <col min="5902" max="6144" width="9.109375" style="1"/>
    <col min="6145" max="6145" width="3.44140625" style="1" customWidth="1"/>
    <col min="6146" max="6146" width="41.109375" style="1" customWidth="1"/>
    <col min="6147" max="6147" width="8.109375" style="1" customWidth="1"/>
    <col min="6148" max="6148" width="6.109375" style="1" customWidth="1"/>
    <col min="6149" max="6149" width="8.5546875" style="1" customWidth="1"/>
    <col min="6150" max="6150" width="13" style="1" customWidth="1"/>
    <col min="6151" max="6151" width="8.109375" style="1" customWidth="1"/>
    <col min="6152" max="6152" width="8" style="1" customWidth="1"/>
    <col min="6153" max="6153" width="7.44140625" style="1" customWidth="1"/>
    <col min="6154" max="6154" width="7.6640625" style="1" customWidth="1"/>
    <col min="6155" max="6155" width="7.5546875" style="1" customWidth="1"/>
    <col min="6156" max="6156" width="9.109375" style="1" customWidth="1"/>
    <col min="6157" max="6157" width="6.88671875" style="1" customWidth="1"/>
    <col min="6158" max="6400" width="9.109375" style="1"/>
    <col min="6401" max="6401" width="3.44140625" style="1" customWidth="1"/>
    <col min="6402" max="6402" width="41.109375" style="1" customWidth="1"/>
    <col min="6403" max="6403" width="8.109375" style="1" customWidth="1"/>
    <col min="6404" max="6404" width="6.109375" style="1" customWidth="1"/>
    <col min="6405" max="6405" width="8.5546875" style="1" customWidth="1"/>
    <col min="6406" max="6406" width="13" style="1" customWidth="1"/>
    <col min="6407" max="6407" width="8.109375" style="1" customWidth="1"/>
    <col min="6408" max="6408" width="8" style="1" customWidth="1"/>
    <col min="6409" max="6409" width="7.44140625" style="1" customWidth="1"/>
    <col min="6410" max="6410" width="7.6640625" style="1" customWidth="1"/>
    <col min="6411" max="6411" width="7.5546875" style="1" customWidth="1"/>
    <col min="6412" max="6412" width="9.109375" style="1" customWidth="1"/>
    <col min="6413" max="6413" width="6.88671875" style="1" customWidth="1"/>
    <col min="6414" max="6656" width="9.109375" style="1"/>
    <col min="6657" max="6657" width="3.44140625" style="1" customWidth="1"/>
    <col min="6658" max="6658" width="41.109375" style="1" customWidth="1"/>
    <col min="6659" max="6659" width="8.109375" style="1" customWidth="1"/>
    <col min="6660" max="6660" width="6.109375" style="1" customWidth="1"/>
    <col min="6661" max="6661" width="8.5546875" style="1" customWidth="1"/>
    <col min="6662" max="6662" width="13" style="1" customWidth="1"/>
    <col min="6663" max="6663" width="8.109375" style="1" customWidth="1"/>
    <col min="6664" max="6664" width="8" style="1" customWidth="1"/>
    <col min="6665" max="6665" width="7.44140625" style="1" customWidth="1"/>
    <col min="6666" max="6666" width="7.6640625" style="1" customWidth="1"/>
    <col min="6667" max="6667" width="7.5546875" style="1" customWidth="1"/>
    <col min="6668" max="6668" width="9.109375" style="1" customWidth="1"/>
    <col min="6669" max="6669" width="6.88671875" style="1" customWidth="1"/>
    <col min="6670" max="6912" width="9.109375" style="1"/>
    <col min="6913" max="6913" width="3.44140625" style="1" customWidth="1"/>
    <col min="6914" max="6914" width="41.109375" style="1" customWidth="1"/>
    <col min="6915" max="6915" width="8.109375" style="1" customWidth="1"/>
    <col min="6916" max="6916" width="6.109375" style="1" customWidth="1"/>
    <col min="6917" max="6917" width="8.5546875" style="1" customWidth="1"/>
    <col min="6918" max="6918" width="13" style="1" customWidth="1"/>
    <col min="6919" max="6919" width="8.109375" style="1" customWidth="1"/>
    <col min="6920" max="6920" width="8" style="1" customWidth="1"/>
    <col min="6921" max="6921" width="7.44140625" style="1" customWidth="1"/>
    <col min="6922" max="6922" width="7.6640625" style="1" customWidth="1"/>
    <col min="6923" max="6923" width="7.5546875" style="1" customWidth="1"/>
    <col min="6924" max="6924" width="9.109375" style="1" customWidth="1"/>
    <col min="6925" max="6925" width="6.88671875" style="1" customWidth="1"/>
    <col min="6926" max="7168" width="9.109375" style="1"/>
    <col min="7169" max="7169" width="3.44140625" style="1" customWidth="1"/>
    <col min="7170" max="7170" width="41.109375" style="1" customWidth="1"/>
    <col min="7171" max="7171" width="8.109375" style="1" customWidth="1"/>
    <col min="7172" max="7172" width="6.109375" style="1" customWidth="1"/>
    <col min="7173" max="7173" width="8.5546875" style="1" customWidth="1"/>
    <col min="7174" max="7174" width="13" style="1" customWidth="1"/>
    <col min="7175" max="7175" width="8.109375" style="1" customWidth="1"/>
    <col min="7176" max="7176" width="8" style="1" customWidth="1"/>
    <col min="7177" max="7177" width="7.44140625" style="1" customWidth="1"/>
    <col min="7178" max="7178" width="7.6640625" style="1" customWidth="1"/>
    <col min="7179" max="7179" width="7.5546875" style="1" customWidth="1"/>
    <col min="7180" max="7180" width="9.109375" style="1" customWidth="1"/>
    <col min="7181" max="7181" width="6.88671875" style="1" customWidth="1"/>
    <col min="7182" max="7424" width="9.109375" style="1"/>
    <col min="7425" max="7425" width="3.44140625" style="1" customWidth="1"/>
    <col min="7426" max="7426" width="41.109375" style="1" customWidth="1"/>
    <col min="7427" max="7427" width="8.109375" style="1" customWidth="1"/>
    <col min="7428" max="7428" width="6.109375" style="1" customWidth="1"/>
    <col min="7429" max="7429" width="8.5546875" style="1" customWidth="1"/>
    <col min="7430" max="7430" width="13" style="1" customWidth="1"/>
    <col min="7431" max="7431" width="8.109375" style="1" customWidth="1"/>
    <col min="7432" max="7432" width="8" style="1" customWidth="1"/>
    <col min="7433" max="7433" width="7.44140625" style="1" customWidth="1"/>
    <col min="7434" max="7434" width="7.6640625" style="1" customWidth="1"/>
    <col min="7435" max="7435" width="7.5546875" style="1" customWidth="1"/>
    <col min="7436" max="7436" width="9.109375" style="1" customWidth="1"/>
    <col min="7437" max="7437" width="6.88671875" style="1" customWidth="1"/>
    <col min="7438" max="7680" width="9.109375" style="1"/>
    <col min="7681" max="7681" width="3.44140625" style="1" customWidth="1"/>
    <col min="7682" max="7682" width="41.109375" style="1" customWidth="1"/>
    <col min="7683" max="7683" width="8.109375" style="1" customWidth="1"/>
    <col min="7684" max="7684" width="6.109375" style="1" customWidth="1"/>
    <col min="7685" max="7685" width="8.5546875" style="1" customWidth="1"/>
    <col min="7686" max="7686" width="13" style="1" customWidth="1"/>
    <col min="7687" max="7687" width="8.109375" style="1" customWidth="1"/>
    <col min="7688" max="7688" width="8" style="1" customWidth="1"/>
    <col min="7689" max="7689" width="7.44140625" style="1" customWidth="1"/>
    <col min="7690" max="7690" width="7.6640625" style="1" customWidth="1"/>
    <col min="7691" max="7691" width="7.5546875" style="1" customWidth="1"/>
    <col min="7692" max="7692" width="9.109375" style="1" customWidth="1"/>
    <col min="7693" max="7693" width="6.88671875" style="1" customWidth="1"/>
    <col min="7694" max="7936" width="9.109375" style="1"/>
    <col min="7937" max="7937" width="3.44140625" style="1" customWidth="1"/>
    <col min="7938" max="7938" width="41.109375" style="1" customWidth="1"/>
    <col min="7939" max="7939" width="8.109375" style="1" customWidth="1"/>
    <col min="7940" max="7940" width="6.109375" style="1" customWidth="1"/>
    <col min="7941" max="7941" width="8.5546875" style="1" customWidth="1"/>
    <col min="7942" max="7942" width="13" style="1" customWidth="1"/>
    <col min="7943" max="7943" width="8.109375" style="1" customWidth="1"/>
    <col min="7944" max="7944" width="8" style="1" customWidth="1"/>
    <col min="7945" max="7945" width="7.44140625" style="1" customWidth="1"/>
    <col min="7946" max="7946" width="7.6640625" style="1" customWidth="1"/>
    <col min="7947" max="7947" width="7.5546875" style="1" customWidth="1"/>
    <col min="7948" max="7948" width="9.109375" style="1" customWidth="1"/>
    <col min="7949" max="7949" width="6.88671875" style="1" customWidth="1"/>
    <col min="7950" max="8192" width="9.109375" style="1"/>
    <col min="8193" max="8193" width="3.44140625" style="1" customWidth="1"/>
    <col min="8194" max="8194" width="41.109375" style="1" customWidth="1"/>
    <col min="8195" max="8195" width="8.109375" style="1" customWidth="1"/>
    <col min="8196" max="8196" width="6.109375" style="1" customWidth="1"/>
    <col min="8197" max="8197" width="8.5546875" style="1" customWidth="1"/>
    <col min="8198" max="8198" width="13" style="1" customWidth="1"/>
    <col min="8199" max="8199" width="8.109375" style="1" customWidth="1"/>
    <col min="8200" max="8200" width="8" style="1" customWidth="1"/>
    <col min="8201" max="8201" width="7.44140625" style="1" customWidth="1"/>
    <col min="8202" max="8202" width="7.6640625" style="1" customWidth="1"/>
    <col min="8203" max="8203" width="7.5546875" style="1" customWidth="1"/>
    <col min="8204" max="8204" width="9.109375" style="1" customWidth="1"/>
    <col min="8205" max="8205" width="6.88671875" style="1" customWidth="1"/>
    <col min="8206" max="8448" width="9.109375" style="1"/>
    <col min="8449" max="8449" width="3.44140625" style="1" customWidth="1"/>
    <col min="8450" max="8450" width="41.109375" style="1" customWidth="1"/>
    <col min="8451" max="8451" width="8.109375" style="1" customWidth="1"/>
    <col min="8452" max="8452" width="6.109375" style="1" customWidth="1"/>
    <col min="8453" max="8453" width="8.5546875" style="1" customWidth="1"/>
    <col min="8454" max="8454" width="13" style="1" customWidth="1"/>
    <col min="8455" max="8455" width="8.109375" style="1" customWidth="1"/>
    <col min="8456" max="8456" width="8" style="1" customWidth="1"/>
    <col min="8457" max="8457" width="7.44140625" style="1" customWidth="1"/>
    <col min="8458" max="8458" width="7.6640625" style="1" customWidth="1"/>
    <col min="8459" max="8459" width="7.5546875" style="1" customWidth="1"/>
    <col min="8460" max="8460" width="9.109375" style="1" customWidth="1"/>
    <col min="8461" max="8461" width="6.88671875" style="1" customWidth="1"/>
    <col min="8462" max="8704" width="9.109375" style="1"/>
    <col min="8705" max="8705" width="3.44140625" style="1" customWidth="1"/>
    <col min="8706" max="8706" width="41.109375" style="1" customWidth="1"/>
    <col min="8707" max="8707" width="8.109375" style="1" customWidth="1"/>
    <col min="8708" max="8708" width="6.109375" style="1" customWidth="1"/>
    <col min="8709" max="8709" width="8.5546875" style="1" customWidth="1"/>
    <col min="8710" max="8710" width="13" style="1" customWidth="1"/>
    <col min="8711" max="8711" width="8.109375" style="1" customWidth="1"/>
    <col min="8712" max="8712" width="8" style="1" customWidth="1"/>
    <col min="8713" max="8713" width="7.44140625" style="1" customWidth="1"/>
    <col min="8714" max="8714" width="7.6640625" style="1" customWidth="1"/>
    <col min="8715" max="8715" width="7.5546875" style="1" customWidth="1"/>
    <col min="8716" max="8716" width="9.109375" style="1" customWidth="1"/>
    <col min="8717" max="8717" width="6.88671875" style="1" customWidth="1"/>
    <col min="8718" max="8960" width="9.109375" style="1"/>
    <col min="8961" max="8961" width="3.44140625" style="1" customWidth="1"/>
    <col min="8962" max="8962" width="41.109375" style="1" customWidth="1"/>
    <col min="8963" max="8963" width="8.109375" style="1" customWidth="1"/>
    <col min="8964" max="8964" width="6.109375" style="1" customWidth="1"/>
    <col min="8965" max="8965" width="8.5546875" style="1" customWidth="1"/>
    <col min="8966" max="8966" width="13" style="1" customWidth="1"/>
    <col min="8967" max="8967" width="8.109375" style="1" customWidth="1"/>
    <col min="8968" max="8968" width="8" style="1" customWidth="1"/>
    <col min="8969" max="8969" width="7.44140625" style="1" customWidth="1"/>
    <col min="8970" max="8970" width="7.6640625" style="1" customWidth="1"/>
    <col min="8971" max="8971" width="7.5546875" style="1" customWidth="1"/>
    <col min="8972" max="8972" width="9.109375" style="1" customWidth="1"/>
    <col min="8973" max="8973" width="6.88671875" style="1" customWidth="1"/>
    <col min="8974" max="9216" width="9.109375" style="1"/>
    <col min="9217" max="9217" width="3.44140625" style="1" customWidth="1"/>
    <col min="9218" max="9218" width="41.109375" style="1" customWidth="1"/>
    <col min="9219" max="9219" width="8.109375" style="1" customWidth="1"/>
    <col min="9220" max="9220" width="6.109375" style="1" customWidth="1"/>
    <col min="9221" max="9221" width="8.5546875" style="1" customWidth="1"/>
    <col min="9222" max="9222" width="13" style="1" customWidth="1"/>
    <col min="9223" max="9223" width="8.109375" style="1" customWidth="1"/>
    <col min="9224" max="9224" width="8" style="1" customWidth="1"/>
    <col min="9225" max="9225" width="7.44140625" style="1" customWidth="1"/>
    <col min="9226" max="9226" width="7.6640625" style="1" customWidth="1"/>
    <col min="9227" max="9227" width="7.5546875" style="1" customWidth="1"/>
    <col min="9228" max="9228" width="9.109375" style="1" customWidth="1"/>
    <col min="9229" max="9229" width="6.88671875" style="1" customWidth="1"/>
    <col min="9230" max="9472" width="9.109375" style="1"/>
    <col min="9473" max="9473" width="3.44140625" style="1" customWidth="1"/>
    <col min="9474" max="9474" width="41.109375" style="1" customWidth="1"/>
    <col min="9475" max="9475" width="8.109375" style="1" customWidth="1"/>
    <col min="9476" max="9476" width="6.109375" style="1" customWidth="1"/>
    <col min="9477" max="9477" width="8.5546875" style="1" customWidth="1"/>
    <col min="9478" max="9478" width="13" style="1" customWidth="1"/>
    <col min="9479" max="9479" width="8.109375" style="1" customWidth="1"/>
    <col min="9480" max="9480" width="8" style="1" customWidth="1"/>
    <col min="9481" max="9481" width="7.44140625" style="1" customWidth="1"/>
    <col min="9482" max="9482" width="7.6640625" style="1" customWidth="1"/>
    <col min="9483" max="9483" width="7.5546875" style="1" customWidth="1"/>
    <col min="9484" max="9484" width="9.109375" style="1" customWidth="1"/>
    <col min="9485" max="9485" width="6.88671875" style="1" customWidth="1"/>
    <col min="9486" max="9728" width="9.109375" style="1"/>
    <col min="9729" max="9729" width="3.44140625" style="1" customWidth="1"/>
    <col min="9730" max="9730" width="41.109375" style="1" customWidth="1"/>
    <col min="9731" max="9731" width="8.109375" style="1" customWidth="1"/>
    <col min="9732" max="9732" width="6.109375" style="1" customWidth="1"/>
    <col min="9733" max="9733" width="8.5546875" style="1" customWidth="1"/>
    <col min="9734" max="9734" width="13" style="1" customWidth="1"/>
    <col min="9735" max="9735" width="8.109375" style="1" customWidth="1"/>
    <col min="9736" max="9736" width="8" style="1" customWidth="1"/>
    <col min="9737" max="9737" width="7.44140625" style="1" customWidth="1"/>
    <col min="9738" max="9738" width="7.6640625" style="1" customWidth="1"/>
    <col min="9739" max="9739" width="7.5546875" style="1" customWidth="1"/>
    <col min="9740" max="9740" width="9.109375" style="1" customWidth="1"/>
    <col min="9741" max="9741" width="6.88671875" style="1" customWidth="1"/>
    <col min="9742" max="9984" width="9.109375" style="1"/>
    <col min="9985" max="9985" width="3.44140625" style="1" customWidth="1"/>
    <col min="9986" max="9986" width="41.109375" style="1" customWidth="1"/>
    <col min="9987" max="9987" width="8.109375" style="1" customWidth="1"/>
    <col min="9988" max="9988" width="6.109375" style="1" customWidth="1"/>
    <col min="9989" max="9989" width="8.5546875" style="1" customWidth="1"/>
    <col min="9990" max="9990" width="13" style="1" customWidth="1"/>
    <col min="9991" max="9991" width="8.109375" style="1" customWidth="1"/>
    <col min="9992" max="9992" width="8" style="1" customWidth="1"/>
    <col min="9993" max="9993" width="7.44140625" style="1" customWidth="1"/>
    <col min="9994" max="9994" width="7.6640625" style="1" customWidth="1"/>
    <col min="9995" max="9995" width="7.5546875" style="1" customWidth="1"/>
    <col min="9996" max="9996" width="9.109375" style="1" customWidth="1"/>
    <col min="9997" max="9997" width="6.88671875" style="1" customWidth="1"/>
    <col min="9998" max="10240" width="9.109375" style="1"/>
    <col min="10241" max="10241" width="3.44140625" style="1" customWidth="1"/>
    <col min="10242" max="10242" width="41.109375" style="1" customWidth="1"/>
    <col min="10243" max="10243" width="8.109375" style="1" customWidth="1"/>
    <col min="10244" max="10244" width="6.109375" style="1" customWidth="1"/>
    <col min="10245" max="10245" width="8.5546875" style="1" customWidth="1"/>
    <col min="10246" max="10246" width="13" style="1" customWidth="1"/>
    <col min="10247" max="10247" width="8.109375" style="1" customWidth="1"/>
    <col min="10248" max="10248" width="8" style="1" customWidth="1"/>
    <col min="10249" max="10249" width="7.44140625" style="1" customWidth="1"/>
    <col min="10250" max="10250" width="7.6640625" style="1" customWidth="1"/>
    <col min="10251" max="10251" width="7.5546875" style="1" customWidth="1"/>
    <col min="10252" max="10252" width="9.109375" style="1" customWidth="1"/>
    <col min="10253" max="10253" width="6.88671875" style="1" customWidth="1"/>
    <col min="10254" max="10496" width="9.109375" style="1"/>
    <col min="10497" max="10497" width="3.44140625" style="1" customWidth="1"/>
    <col min="10498" max="10498" width="41.109375" style="1" customWidth="1"/>
    <col min="10499" max="10499" width="8.109375" style="1" customWidth="1"/>
    <col min="10500" max="10500" width="6.109375" style="1" customWidth="1"/>
    <col min="10501" max="10501" width="8.5546875" style="1" customWidth="1"/>
    <col min="10502" max="10502" width="13" style="1" customWidth="1"/>
    <col min="10503" max="10503" width="8.109375" style="1" customWidth="1"/>
    <col min="10504" max="10504" width="8" style="1" customWidth="1"/>
    <col min="10505" max="10505" width="7.44140625" style="1" customWidth="1"/>
    <col min="10506" max="10506" width="7.6640625" style="1" customWidth="1"/>
    <col min="10507" max="10507" width="7.5546875" style="1" customWidth="1"/>
    <col min="10508" max="10508" width="9.109375" style="1" customWidth="1"/>
    <col min="10509" max="10509" width="6.88671875" style="1" customWidth="1"/>
    <col min="10510" max="10752" width="9.109375" style="1"/>
    <col min="10753" max="10753" width="3.44140625" style="1" customWidth="1"/>
    <col min="10754" max="10754" width="41.109375" style="1" customWidth="1"/>
    <col min="10755" max="10755" width="8.109375" style="1" customWidth="1"/>
    <col min="10756" max="10756" width="6.109375" style="1" customWidth="1"/>
    <col min="10757" max="10757" width="8.5546875" style="1" customWidth="1"/>
    <col min="10758" max="10758" width="13" style="1" customWidth="1"/>
    <col min="10759" max="10759" width="8.109375" style="1" customWidth="1"/>
    <col min="10760" max="10760" width="8" style="1" customWidth="1"/>
    <col min="10761" max="10761" width="7.44140625" style="1" customWidth="1"/>
    <col min="10762" max="10762" width="7.6640625" style="1" customWidth="1"/>
    <col min="10763" max="10763" width="7.5546875" style="1" customWidth="1"/>
    <col min="10764" max="10764" width="9.109375" style="1" customWidth="1"/>
    <col min="10765" max="10765" width="6.88671875" style="1" customWidth="1"/>
    <col min="10766" max="11008" width="9.109375" style="1"/>
    <col min="11009" max="11009" width="3.44140625" style="1" customWidth="1"/>
    <col min="11010" max="11010" width="41.109375" style="1" customWidth="1"/>
    <col min="11011" max="11011" width="8.109375" style="1" customWidth="1"/>
    <col min="11012" max="11012" width="6.109375" style="1" customWidth="1"/>
    <col min="11013" max="11013" width="8.5546875" style="1" customWidth="1"/>
    <col min="11014" max="11014" width="13" style="1" customWidth="1"/>
    <col min="11015" max="11015" width="8.109375" style="1" customWidth="1"/>
    <col min="11016" max="11016" width="8" style="1" customWidth="1"/>
    <col min="11017" max="11017" width="7.44140625" style="1" customWidth="1"/>
    <col min="11018" max="11018" width="7.6640625" style="1" customWidth="1"/>
    <col min="11019" max="11019" width="7.5546875" style="1" customWidth="1"/>
    <col min="11020" max="11020" width="9.109375" style="1" customWidth="1"/>
    <col min="11021" max="11021" width="6.88671875" style="1" customWidth="1"/>
    <col min="11022" max="11264" width="9.109375" style="1"/>
    <col min="11265" max="11265" width="3.44140625" style="1" customWidth="1"/>
    <col min="11266" max="11266" width="41.109375" style="1" customWidth="1"/>
    <col min="11267" max="11267" width="8.109375" style="1" customWidth="1"/>
    <col min="11268" max="11268" width="6.109375" style="1" customWidth="1"/>
    <col min="11269" max="11269" width="8.5546875" style="1" customWidth="1"/>
    <col min="11270" max="11270" width="13" style="1" customWidth="1"/>
    <col min="11271" max="11271" width="8.109375" style="1" customWidth="1"/>
    <col min="11272" max="11272" width="8" style="1" customWidth="1"/>
    <col min="11273" max="11273" width="7.44140625" style="1" customWidth="1"/>
    <col min="11274" max="11274" width="7.6640625" style="1" customWidth="1"/>
    <col min="11275" max="11275" width="7.5546875" style="1" customWidth="1"/>
    <col min="11276" max="11276" width="9.109375" style="1" customWidth="1"/>
    <col min="11277" max="11277" width="6.88671875" style="1" customWidth="1"/>
    <col min="11278" max="11520" width="9.109375" style="1"/>
    <col min="11521" max="11521" width="3.44140625" style="1" customWidth="1"/>
    <col min="11522" max="11522" width="41.109375" style="1" customWidth="1"/>
    <col min="11523" max="11523" width="8.109375" style="1" customWidth="1"/>
    <col min="11524" max="11524" width="6.109375" style="1" customWidth="1"/>
    <col min="11525" max="11525" width="8.5546875" style="1" customWidth="1"/>
    <col min="11526" max="11526" width="13" style="1" customWidth="1"/>
    <col min="11527" max="11527" width="8.109375" style="1" customWidth="1"/>
    <col min="11528" max="11528" width="8" style="1" customWidth="1"/>
    <col min="11529" max="11529" width="7.44140625" style="1" customWidth="1"/>
    <col min="11530" max="11530" width="7.6640625" style="1" customWidth="1"/>
    <col min="11531" max="11531" width="7.5546875" style="1" customWidth="1"/>
    <col min="11532" max="11532" width="9.109375" style="1" customWidth="1"/>
    <col min="11533" max="11533" width="6.88671875" style="1" customWidth="1"/>
    <col min="11534" max="11776" width="9.109375" style="1"/>
    <col min="11777" max="11777" width="3.44140625" style="1" customWidth="1"/>
    <col min="11778" max="11778" width="41.109375" style="1" customWidth="1"/>
    <col min="11779" max="11779" width="8.109375" style="1" customWidth="1"/>
    <col min="11780" max="11780" width="6.109375" style="1" customWidth="1"/>
    <col min="11781" max="11781" width="8.5546875" style="1" customWidth="1"/>
    <col min="11782" max="11782" width="13" style="1" customWidth="1"/>
    <col min="11783" max="11783" width="8.109375" style="1" customWidth="1"/>
    <col min="11784" max="11784" width="8" style="1" customWidth="1"/>
    <col min="11785" max="11785" width="7.44140625" style="1" customWidth="1"/>
    <col min="11786" max="11786" width="7.6640625" style="1" customWidth="1"/>
    <col min="11787" max="11787" width="7.5546875" style="1" customWidth="1"/>
    <col min="11788" max="11788" width="9.109375" style="1" customWidth="1"/>
    <col min="11789" max="11789" width="6.88671875" style="1" customWidth="1"/>
    <col min="11790" max="12032" width="9.109375" style="1"/>
    <col min="12033" max="12033" width="3.44140625" style="1" customWidth="1"/>
    <col min="12034" max="12034" width="41.109375" style="1" customWidth="1"/>
    <col min="12035" max="12035" width="8.109375" style="1" customWidth="1"/>
    <col min="12036" max="12036" width="6.109375" style="1" customWidth="1"/>
    <col min="12037" max="12037" width="8.5546875" style="1" customWidth="1"/>
    <col min="12038" max="12038" width="13" style="1" customWidth="1"/>
    <col min="12039" max="12039" width="8.109375" style="1" customWidth="1"/>
    <col min="12040" max="12040" width="8" style="1" customWidth="1"/>
    <col min="12041" max="12041" width="7.44140625" style="1" customWidth="1"/>
    <col min="12042" max="12042" width="7.6640625" style="1" customWidth="1"/>
    <col min="12043" max="12043" width="7.5546875" style="1" customWidth="1"/>
    <col min="12044" max="12044" width="9.109375" style="1" customWidth="1"/>
    <col min="12045" max="12045" width="6.88671875" style="1" customWidth="1"/>
    <col min="12046" max="12288" width="9.109375" style="1"/>
    <col min="12289" max="12289" width="3.44140625" style="1" customWidth="1"/>
    <col min="12290" max="12290" width="41.109375" style="1" customWidth="1"/>
    <col min="12291" max="12291" width="8.109375" style="1" customWidth="1"/>
    <col min="12292" max="12292" width="6.109375" style="1" customWidth="1"/>
    <col min="12293" max="12293" width="8.5546875" style="1" customWidth="1"/>
    <col min="12294" max="12294" width="13" style="1" customWidth="1"/>
    <col min="12295" max="12295" width="8.109375" style="1" customWidth="1"/>
    <col min="12296" max="12296" width="8" style="1" customWidth="1"/>
    <col min="12297" max="12297" width="7.44140625" style="1" customWidth="1"/>
    <col min="12298" max="12298" width="7.6640625" style="1" customWidth="1"/>
    <col min="12299" max="12299" width="7.5546875" style="1" customWidth="1"/>
    <col min="12300" max="12300" width="9.109375" style="1" customWidth="1"/>
    <col min="12301" max="12301" width="6.88671875" style="1" customWidth="1"/>
    <col min="12302" max="12544" width="9.109375" style="1"/>
    <col min="12545" max="12545" width="3.44140625" style="1" customWidth="1"/>
    <col min="12546" max="12546" width="41.109375" style="1" customWidth="1"/>
    <col min="12547" max="12547" width="8.109375" style="1" customWidth="1"/>
    <col min="12548" max="12548" width="6.109375" style="1" customWidth="1"/>
    <col min="12549" max="12549" width="8.5546875" style="1" customWidth="1"/>
    <col min="12550" max="12550" width="13" style="1" customWidth="1"/>
    <col min="12551" max="12551" width="8.109375" style="1" customWidth="1"/>
    <col min="12552" max="12552" width="8" style="1" customWidth="1"/>
    <col min="12553" max="12553" width="7.44140625" style="1" customWidth="1"/>
    <col min="12554" max="12554" width="7.6640625" style="1" customWidth="1"/>
    <col min="12555" max="12555" width="7.5546875" style="1" customWidth="1"/>
    <col min="12556" max="12556" width="9.109375" style="1" customWidth="1"/>
    <col min="12557" max="12557" width="6.88671875" style="1" customWidth="1"/>
    <col min="12558" max="12800" width="9.109375" style="1"/>
    <col min="12801" max="12801" width="3.44140625" style="1" customWidth="1"/>
    <col min="12802" max="12802" width="41.109375" style="1" customWidth="1"/>
    <col min="12803" max="12803" width="8.109375" style="1" customWidth="1"/>
    <col min="12804" max="12804" width="6.109375" style="1" customWidth="1"/>
    <col min="12805" max="12805" width="8.5546875" style="1" customWidth="1"/>
    <col min="12806" max="12806" width="13" style="1" customWidth="1"/>
    <col min="12807" max="12807" width="8.109375" style="1" customWidth="1"/>
    <col min="12808" max="12808" width="8" style="1" customWidth="1"/>
    <col min="12809" max="12809" width="7.44140625" style="1" customWidth="1"/>
    <col min="12810" max="12810" width="7.6640625" style="1" customWidth="1"/>
    <col min="12811" max="12811" width="7.5546875" style="1" customWidth="1"/>
    <col min="12812" max="12812" width="9.109375" style="1" customWidth="1"/>
    <col min="12813" max="12813" width="6.88671875" style="1" customWidth="1"/>
    <col min="12814" max="13056" width="9.109375" style="1"/>
    <col min="13057" max="13057" width="3.44140625" style="1" customWidth="1"/>
    <col min="13058" max="13058" width="41.109375" style="1" customWidth="1"/>
    <col min="13059" max="13059" width="8.109375" style="1" customWidth="1"/>
    <col min="13060" max="13060" width="6.109375" style="1" customWidth="1"/>
    <col min="13061" max="13061" width="8.5546875" style="1" customWidth="1"/>
    <col min="13062" max="13062" width="13" style="1" customWidth="1"/>
    <col min="13063" max="13063" width="8.109375" style="1" customWidth="1"/>
    <col min="13064" max="13064" width="8" style="1" customWidth="1"/>
    <col min="13065" max="13065" width="7.44140625" style="1" customWidth="1"/>
    <col min="13066" max="13066" width="7.6640625" style="1" customWidth="1"/>
    <col min="13067" max="13067" width="7.5546875" style="1" customWidth="1"/>
    <col min="13068" max="13068" width="9.109375" style="1" customWidth="1"/>
    <col min="13069" max="13069" width="6.88671875" style="1" customWidth="1"/>
    <col min="13070" max="13312" width="9.109375" style="1"/>
    <col min="13313" max="13313" width="3.44140625" style="1" customWidth="1"/>
    <col min="13314" max="13314" width="41.109375" style="1" customWidth="1"/>
    <col min="13315" max="13315" width="8.109375" style="1" customWidth="1"/>
    <col min="13316" max="13316" width="6.109375" style="1" customWidth="1"/>
    <col min="13317" max="13317" width="8.5546875" style="1" customWidth="1"/>
    <col min="13318" max="13318" width="13" style="1" customWidth="1"/>
    <col min="13319" max="13319" width="8.109375" style="1" customWidth="1"/>
    <col min="13320" max="13320" width="8" style="1" customWidth="1"/>
    <col min="13321" max="13321" width="7.44140625" style="1" customWidth="1"/>
    <col min="13322" max="13322" width="7.6640625" style="1" customWidth="1"/>
    <col min="13323" max="13323" width="7.5546875" style="1" customWidth="1"/>
    <col min="13324" max="13324" width="9.109375" style="1" customWidth="1"/>
    <col min="13325" max="13325" width="6.88671875" style="1" customWidth="1"/>
    <col min="13326" max="13568" width="9.109375" style="1"/>
    <col min="13569" max="13569" width="3.44140625" style="1" customWidth="1"/>
    <col min="13570" max="13570" width="41.109375" style="1" customWidth="1"/>
    <col min="13571" max="13571" width="8.109375" style="1" customWidth="1"/>
    <col min="13572" max="13572" width="6.109375" style="1" customWidth="1"/>
    <col min="13573" max="13573" width="8.5546875" style="1" customWidth="1"/>
    <col min="13574" max="13574" width="13" style="1" customWidth="1"/>
    <col min="13575" max="13575" width="8.109375" style="1" customWidth="1"/>
    <col min="13576" max="13576" width="8" style="1" customWidth="1"/>
    <col min="13577" max="13577" width="7.44140625" style="1" customWidth="1"/>
    <col min="13578" max="13578" width="7.6640625" style="1" customWidth="1"/>
    <col min="13579" max="13579" width="7.5546875" style="1" customWidth="1"/>
    <col min="13580" max="13580" width="9.109375" style="1" customWidth="1"/>
    <col min="13581" max="13581" width="6.88671875" style="1" customWidth="1"/>
    <col min="13582" max="13824" width="9.109375" style="1"/>
    <col min="13825" max="13825" width="3.44140625" style="1" customWidth="1"/>
    <col min="13826" max="13826" width="41.109375" style="1" customWidth="1"/>
    <col min="13827" max="13827" width="8.109375" style="1" customWidth="1"/>
    <col min="13828" max="13828" width="6.109375" style="1" customWidth="1"/>
    <col min="13829" max="13829" width="8.5546875" style="1" customWidth="1"/>
    <col min="13830" max="13830" width="13" style="1" customWidth="1"/>
    <col min="13831" max="13831" width="8.109375" style="1" customWidth="1"/>
    <col min="13832" max="13832" width="8" style="1" customWidth="1"/>
    <col min="13833" max="13833" width="7.44140625" style="1" customWidth="1"/>
    <col min="13834" max="13834" width="7.6640625" style="1" customWidth="1"/>
    <col min="13835" max="13835" width="7.5546875" style="1" customWidth="1"/>
    <col min="13836" max="13836" width="9.109375" style="1" customWidth="1"/>
    <col min="13837" max="13837" width="6.88671875" style="1" customWidth="1"/>
    <col min="13838" max="14080" width="9.109375" style="1"/>
    <col min="14081" max="14081" width="3.44140625" style="1" customWidth="1"/>
    <col min="14082" max="14082" width="41.109375" style="1" customWidth="1"/>
    <col min="14083" max="14083" width="8.109375" style="1" customWidth="1"/>
    <col min="14084" max="14084" width="6.109375" style="1" customWidth="1"/>
    <col min="14085" max="14085" width="8.5546875" style="1" customWidth="1"/>
    <col min="14086" max="14086" width="13" style="1" customWidth="1"/>
    <col min="14087" max="14087" width="8.109375" style="1" customWidth="1"/>
    <col min="14088" max="14088" width="8" style="1" customWidth="1"/>
    <col min="14089" max="14089" width="7.44140625" style="1" customWidth="1"/>
    <col min="14090" max="14090" width="7.6640625" style="1" customWidth="1"/>
    <col min="14091" max="14091" width="7.5546875" style="1" customWidth="1"/>
    <col min="14092" max="14092" width="9.109375" style="1" customWidth="1"/>
    <col min="14093" max="14093" width="6.88671875" style="1" customWidth="1"/>
    <col min="14094" max="14336" width="9.109375" style="1"/>
    <col min="14337" max="14337" width="3.44140625" style="1" customWidth="1"/>
    <col min="14338" max="14338" width="41.109375" style="1" customWidth="1"/>
    <col min="14339" max="14339" width="8.109375" style="1" customWidth="1"/>
    <col min="14340" max="14340" width="6.109375" style="1" customWidth="1"/>
    <col min="14341" max="14341" width="8.5546875" style="1" customWidth="1"/>
    <col min="14342" max="14342" width="13" style="1" customWidth="1"/>
    <col min="14343" max="14343" width="8.109375" style="1" customWidth="1"/>
    <col min="14344" max="14344" width="8" style="1" customWidth="1"/>
    <col min="14345" max="14345" width="7.44140625" style="1" customWidth="1"/>
    <col min="14346" max="14346" width="7.6640625" style="1" customWidth="1"/>
    <col min="14347" max="14347" width="7.5546875" style="1" customWidth="1"/>
    <col min="14348" max="14348" width="9.109375" style="1" customWidth="1"/>
    <col min="14349" max="14349" width="6.88671875" style="1" customWidth="1"/>
    <col min="14350" max="14592" width="9.109375" style="1"/>
    <col min="14593" max="14593" width="3.44140625" style="1" customWidth="1"/>
    <col min="14594" max="14594" width="41.109375" style="1" customWidth="1"/>
    <col min="14595" max="14595" width="8.109375" style="1" customWidth="1"/>
    <col min="14596" max="14596" width="6.109375" style="1" customWidth="1"/>
    <col min="14597" max="14597" width="8.5546875" style="1" customWidth="1"/>
    <col min="14598" max="14598" width="13" style="1" customWidth="1"/>
    <col min="14599" max="14599" width="8.109375" style="1" customWidth="1"/>
    <col min="14600" max="14600" width="8" style="1" customWidth="1"/>
    <col min="14601" max="14601" width="7.44140625" style="1" customWidth="1"/>
    <col min="14602" max="14602" width="7.6640625" style="1" customWidth="1"/>
    <col min="14603" max="14603" width="7.5546875" style="1" customWidth="1"/>
    <col min="14604" max="14604" width="9.109375" style="1" customWidth="1"/>
    <col min="14605" max="14605" width="6.88671875" style="1" customWidth="1"/>
    <col min="14606" max="14848" width="9.109375" style="1"/>
    <col min="14849" max="14849" width="3.44140625" style="1" customWidth="1"/>
    <col min="14850" max="14850" width="41.109375" style="1" customWidth="1"/>
    <col min="14851" max="14851" width="8.109375" style="1" customWidth="1"/>
    <col min="14852" max="14852" width="6.109375" style="1" customWidth="1"/>
    <col min="14853" max="14853" width="8.5546875" style="1" customWidth="1"/>
    <col min="14854" max="14854" width="13" style="1" customWidth="1"/>
    <col min="14855" max="14855" width="8.109375" style="1" customWidth="1"/>
    <col min="14856" max="14856" width="8" style="1" customWidth="1"/>
    <col min="14857" max="14857" width="7.44140625" style="1" customWidth="1"/>
    <col min="14858" max="14858" width="7.6640625" style="1" customWidth="1"/>
    <col min="14859" max="14859" width="7.5546875" style="1" customWidth="1"/>
    <col min="14860" max="14860" width="9.109375" style="1" customWidth="1"/>
    <col min="14861" max="14861" width="6.88671875" style="1" customWidth="1"/>
    <col min="14862" max="15104" width="9.109375" style="1"/>
    <col min="15105" max="15105" width="3.44140625" style="1" customWidth="1"/>
    <col min="15106" max="15106" width="41.109375" style="1" customWidth="1"/>
    <col min="15107" max="15107" width="8.109375" style="1" customWidth="1"/>
    <col min="15108" max="15108" width="6.109375" style="1" customWidth="1"/>
    <col min="15109" max="15109" width="8.5546875" style="1" customWidth="1"/>
    <col min="15110" max="15110" width="13" style="1" customWidth="1"/>
    <col min="15111" max="15111" width="8.109375" style="1" customWidth="1"/>
    <col min="15112" max="15112" width="8" style="1" customWidth="1"/>
    <col min="15113" max="15113" width="7.44140625" style="1" customWidth="1"/>
    <col min="15114" max="15114" width="7.6640625" style="1" customWidth="1"/>
    <col min="15115" max="15115" width="7.5546875" style="1" customWidth="1"/>
    <col min="15116" max="15116" width="9.109375" style="1" customWidth="1"/>
    <col min="15117" max="15117" width="6.88671875" style="1" customWidth="1"/>
    <col min="15118" max="15360" width="9.109375" style="1"/>
    <col min="15361" max="15361" width="3.44140625" style="1" customWidth="1"/>
    <col min="15362" max="15362" width="41.109375" style="1" customWidth="1"/>
    <col min="15363" max="15363" width="8.109375" style="1" customWidth="1"/>
    <col min="15364" max="15364" width="6.109375" style="1" customWidth="1"/>
    <col min="15365" max="15365" width="8.5546875" style="1" customWidth="1"/>
    <col min="15366" max="15366" width="13" style="1" customWidth="1"/>
    <col min="15367" max="15367" width="8.109375" style="1" customWidth="1"/>
    <col min="15368" max="15368" width="8" style="1" customWidth="1"/>
    <col min="15369" max="15369" width="7.44140625" style="1" customWidth="1"/>
    <col min="15370" max="15370" width="7.6640625" style="1" customWidth="1"/>
    <col min="15371" max="15371" width="7.5546875" style="1" customWidth="1"/>
    <col min="15372" max="15372" width="9.109375" style="1" customWidth="1"/>
    <col min="15373" max="15373" width="6.88671875" style="1" customWidth="1"/>
    <col min="15374" max="15616" width="9.109375" style="1"/>
    <col min="15617" max="15617" width="3.44140625" style="1" customWidth="1"/>
    <col min="15618" max="15618" width="41.109375" style="1" customWidth="1"/>
    <col min="15619" max="15619" width="8.109375" style="1" customWidth="1"/>
    <col min="15620" max="15620" width="6.109375" style="1" customWidth="1"/>
    <col min="15621" max="15621" width="8.5546875" style="1" customWidth="1"/>
    <col min="15622" max="15622" width="13" style="1" customWidth="1"/>
    <col min="15623" max="15623" width="8.109375" style="1" customWidth="1"/>
    <col min="15624" max="15624" width="8" style="1" customWidth="1"/>
    <col min="15625" max="15625" width="7.44140625" style="1" customWidth="1"/>
    <col min="15626" max="15626" width="7.6640625" style="1" customWidth="1"/>
    <col min="15627" max="15627" width="7.5546875" style="1" customWidth="1"/>
    <col min="15628" max="15628" width="9.109375" style="1" customWidth="1"/>
    <col min="15629" max="15629" width="6.88671875" style="1" customWidth="1"/>
    <col min="15630" max="15872" width="9.109375" style="1"/>
    <col min="15873" max="15873" width="3.44140625" style="1" customWidth="1"/>
    <col min="15874" max="15874" width="41.109375" style="1" customWidth="1"/>
    <col min="15875" max="15875" width="8.109375" style="1" customWidth="1"/>
    <col min="15876" max="15876" width="6.109375" style="1" customWidth="1"/>
    <col min="15877" max="15877" width="8.5546875" style="1" customWidth="1"/>
    <col min="15878" max="15878" width="13" style="1" customWidth="1"/>
    <col min="15879" max="15879" width="8.109375" style="1" customWidth="1"/>
    <col min="15880" max="15880" width="8" style="1" customWidth="1"/>
    <col min="15881" max="15881" width="7.44140625" style="1" customWidth="1"/>
    <col min="15882" max="15882" width="7.6640625" style="1" customWidth="1"/>
    <col min="15883" max="15883" width="7.5546875" style="1" customWidth="1"/>
    <col min="15884" max="15884" width="9.109375" style="1" customWidth="1"/>
    <col min="15885" max="15885" width="6.88671875" style="1" customWidth="1"/>
    <col min="15886" max="16128" width="9.109375" style="1"/>
    <col min="16129" max="16129" width="3.44140625" style="1" customWidth="1"/>
    <col min="16130" max="16130" width="41.109375" style="1" customWidth="1"/>
    <col min="16131" max="16131" width="8.109375" style="1" customWidth="1"/>
    <col min="16132" max="16132" width="6.109375" style="1" customWidth="1"/>
    <col min="16133" max="16133" width="8.5546875" style="1" customWidth="1"/>
    <col min="16134" max="16134" width="13" style="1" customWidth="1"/>
    <col min="16135" max="16135" width="8.109375" style="1" customWidth="1"/>
    <col min="16136" max="16136" width="8" style="1" customWidth="1"/>
    <col min="16137" max="16137" width="7.44140625" style="1" customWidth="1"/>
    <col min="16138" max="16138" width="7.6640625" style="1" customWidth="1"/>
    <col min="16139" max="16139" width="7.5546875" style="1" customWidth="1"/>
    <col min="16140" max="16140" width="9.109375" style="1" customWidth="1"/>
    <col min="16141" max="16141" width="6.88671875" style="1" customWidth="1"/>
    <col min="16142" max="16384" width="9.109375" style="1"/>
  </cols>
  <sheetData>
    <row r="1" spans="1:14" ht="15" customHeight="1" x14ac:dyDescent="0.3">
      <c r="A1" s="18" t="s">
        <v>68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5" customHeight="1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x14ac:dyDescent="0.3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4" ht="41.25" customHeight="1" x14ac:dyDescent="0.3">
      <c r="A5" s="25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7" spans="1:14" ht="26.25" customHeight="1" x14ac:dyDescent="0.3">
      <c r="A7" s="22" t="s">
        <v>4</v>
      </c>
      <c r="B7" s="22" t="s">
        <v>5</v>
      </c>
      <c r="C7" s="24" t="s">
        <v>6</v>
      </c>
      <c r="D7" s="24"/>
      <c r="E7" s="24"/>
      <c r="F7" s="24"/>
      <c r="G7" s="24"/>
      <c r="H7" s="24"/>
      <c r="I7" s="24"/>
      <c r="J7" s="24"/>
      <c r="K7" s="24"/>
      <c r="L7" s="24"/>
      <c r="M7" s="2"/>
    </row>
    <row r="8" spans="1:14" ht="177" customHeight="1" x14ac:dyDescent="0.3">
      <c r="A8" s="23"/>
      <c r="B8" s="2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</row>
    <row r="9" spans="1:14" ht="55.2" x14ac:dyDescent="0.3">
      <c r="A9" s="4">
        <v>1</v>
      </c>
      <c r="B9" s="10" t="s">
        <v>18</v>
      </c>
      <c r="C9" s="16">
        <f>AVERAGE('Целуйкина И. А.'!C9,'Самойлова А. В.'!C9,'Степанова Н.А. '!C9,'Платонова М. А.'!C9,'Павленок И.Н.'!C9,)</f>
        <v>1.8</v>
      </c>
      <c r="D9" s="16">
        <f>AVERAGE('Целуйкина И. А.'!D9,'Самойлова А. В.'!D9,'Степанова Н.А. '!D9,'Платонова М. А.'!D9,'Павленок И.Н.'!D9,)</f>
        <v>2.4</v>
      </c>
      <c r="E9" s="16">
        <f>AVERAGE('Целуйкина И. А.'!E9,'Самойлова А. В.'!E9,'Степанова Н.А. '!E9,'Платонова М. А.'!E9,'Павленок И.Н.'!E9,)</f>
        <v>1.8</v>
      </c>
      <c r="F9" s="16">
        <f>AVERAGE('Целуйкина И. А.'!F9,'Самойлова А. В.'!F9,'Степанова Н.А. '!F9,'Платонова М. А.'!F9,'Павленок И.Н.'!F9,)</f>
        <v>1.6</v>
      </c>
      <c r="G9" s="16">
        <f>AVERAGE('Целуйкина И. А.'!G9,'Самойлова А. В.'!G9,'Степанова Н.А. '!G9,'Платонова М. А.'!G9,'Павленок И.Н.'!G9,)</f>
        <v>1</v>
      </c>
      <c r="H9" s="16">
        <f>AVERAGE('Целуйкина И. А.'!H9,'Самойлова А. В.'!H9,'Степанова Н.А. '!H9,'Платонова М. А.'!H9,'Павленок И.Н.'!H9,)</f>
        <v>1.2</v>
      </c>
      <c r="I9" s="16">
        <f>AVERAGE('Целуйкина И. А.'!I9,'Самойлова А. В.'!I9,'Степанова Н.А. '!I9,'Платонова М. А.'!I9,'Павленок И.Н.'!I9,)</f>
        <v>2</v>
      </c>
      <c r="J9" s="16">
        <f>AVERAGE('Целуйкина И. А.'!J9,'Самойлова А. В.'!J9,'Степанова Н.А. '!J9,'Платонова М. А.'!J9,'Павленок И.Н.'!J9,)</f>
        <v>2.4</v>
      </c>
      <c r="K9" s="16">
        <f>AVERAGE('Целуйкина И. А.'!K9,'Самойлова А. В.'!K9,'Степанова Н.А. '!K9,'Платонова М. А.'!K9,'Павленок И.Н.'!K9,)</f>
        <v>2.2000000000000002</v>
      </c>
      <c r="L9" s="16">
        <f>AVERAGE('Целуйкина И. А.'!L9,'Самойлова А. В.'!L9,'Степанова Н.А. '!L9,'Платонова М. А.'!L9,'Павленок И.Н.'!L9,)</f>
        <v>0.8</v>
      </c>
      <c r="M9" s="5">
        <f>SUM(C9:L9)</f>
        <v>17.2</v>
      </c>
      <c r="N9" s="1">
        <f>COUNTA('Целуйкина И. А.'!N9,'Самойлова А. В.'!N9,'Степанова Н.А. '!N9,'Платонова М. А.'!N9,'Павленок И.Н.'!N9)</f>
        <v>1</v>
      </c>
    </row>
    <row r="10" spans="1:14" ht="55.2" x14ac:dyDescent="0.3">
      <c r="A10" s="4">
        <v>2</v>
      </c>
      <c r="B10" s="10" t="s">
        <v>19</v>
      </c>
      <c r="C10" s="16">
        <f>AVERAGE('Целуйкина И. А.'!C10,'Самойлова А. В.'!C10,'Степанова Н.А. '!C10,'Платонова М. А.'!C10,'Павленок И.Н.'!C10,)</f>
        <v>1.6</v>
      </c>
      <c r="D10" s="16">
        <f>AVERAGE('Целуйкина И. А.'!D10,'Самойлова А. В.'!D10,'Степанова Н.А. '!D10,'Платонова М. А.'!D10,'Павленок И.Н.'!D10,)</f>
        <v>1.6</v>
      </c>
      <c r="E10" s="16">
        <f>AVERAGE('Целуйкина И. А.'!E10,'Самойлова А. В.'!E10,'Степанова Н.А. '!E10,'Платонова М. А.'!E10,'Павленок И.Н.'!E10,)</f>
        <v>1.6</v>
      </c>
      <c r="F10" s="16">
        <f>AVERAGE('Целуйкина И. А.'!F10,'Самойлова А. В.'!F10,'Степанова Н.А. '!F10,'Платонова М. А.'!F10,'Павленок И.Н.'!F10,)</f>
        <v>1.8</v>
      </c>
      <c r="G10" s="16">
        <f>AVERAGE('Целуйкина И. А.'!G10,'Самойлова А. В.'!G10,'Степанова Н.А. '!G10,'Платонова М. А.'!G10,'Павленок И.Н.'!G10,)</f>
        <v>1.6</v>
      </c>
      <c r="H10" s="16">
        <f>AVERAGE('Целуйкина И. А.'!H10,'Самойлова А. В.'!H10,'Степанова Н.А. '!H10,'Платонова М. А.'!H10,'Павленок И.Н.'!H10,)</f>
        <v>1.8</v>
      </c>
      <c r="I10" s="16">
        <f>AVERAGE('Целуйкина И. А.'!I10,'Самойлова А. В.'!I10,'Степанова Н.А. '!I10,'Платонова М. А.'!I10,'Павленок И.Н.'!I10,)</f>
        <v>2.2000000000000002</v>
      </c>
      <c r="J10" s="16">
        <f>AVERAGE('Целуйкина И. А.'!J10,'Самойлова А. В.'!J10,'Степанова Н.А. '!J10,'Платонова М. А.'!J10,'Павленок И.Н.'!J10,)</f>
        <v>2</v>
      </c>
      <c r="K10" s="16">
        <f>AVERAGE('Целуйкина И. А.'!K10,'Самойлова А. В.'!K10,'Степанова Н.А. '!K10,'Платонова М. А.'!K10,'Павленок И.Н.'!K10,)</f>
        <v>2.4</v>
      </c>
      <c r="L10" s="16">
        <f>AVERAGE('Целуйкина И. А.'!L10,'Самойлова А. В.'!L10,'Степанова Н.А. '!L10,'Платонова М. А.'!L10,'Павленок И.Н.'!L10,)</f>
        <v>0.8</v>
      </c>
      <c r="M10" s="5">
        <f t="shared" ref="M10:M58" si="0">SUM(C10:L10)</f>
        <v>17.400000000000002</v>
      </c>
      <c r="N10" s="1">
        <f>COUNTA('Целуйкина И. А.'!N10,'Самойлова А. В.'!N10,'Степанова Н.А. '!N10,'Платонова М. А.'!N10,'Павленок И.Н.'!N10)</f>
        <v>1</v>
      </c>
    </row>
    <row r="11" spans="1:14" ht="55.2" x14ac:dyDescent="0.3">
      <c r="A11" s="4">
        <v>3</v>
      </c>
      <c r="B11" s="11" t="s">
        <v>20</v>
      </c>
      <c r="C11" s="16">
        <f>AVERAGE('Целуйкина И. А.'!C11,'Самойлова А. В.'!C11,'Степанова Н.А. '!C11,'Платонова М. А.'!C11,'Павленок И.Н.'!C11,)</f>
        <v>1.4</v>
      </c>
      <c r="D11" s="16">
        <f>AVERAGE('Целуйкина И. А.'!D11,'Самойлова А. В.'!D11,'Степанова Н.А. '!D11,'Платонова М. А.'!D11,'Павленок И.Н.'!D11,)</f>
        <v>1</v>
      </c>
      <c r="E11" s="16">
        <f>AVERAGE('Целуйкина И. А.'!E11,'Самойлова А. В.'!E11,'Степанова Н.А. '!E11,'Платонова М. А.'!E11,'Павленок И.Н.'!E11,)</f>
        <v>1.4</v>
      </c>
      <c r="F11" s="16">
        <f>AVERAGE('Целуйкина И. А.'!F11,'Самойлова А. В.'!F11,'Степанова Н.А. '!F11,'Платонова М. А.'!F11,'Павленок И.Н.'!F11,)</f>
        <v>1</v>
      </c>
      <c r="G11" s="16">
        <f>AVERAGE('Целуйкина И. А.'!G11,'Самойлова А. В.'!G11,'Степанова Н.А. '!G11,'Платонова М. А.'!G11,'Павленок И.Н.'!G11,)</f>
        <v>1.2</v>
      </c>
      <c r="H11" s="16">
        <f>AVERAGE('Целуйкина И. А.'!H11,'Самойлова А. В.'!H11,'Степанова Н.А. '!H11,'Платонова М. А.'!H11,'Павленок И.Н.'!H11,)</f>
        <v>1.4</v>
      </c>
      <c r="I11" s="16">
        <f>AVERAGE('Целуйкина И. А.'!I11,'Самойлова А. В.'!I11,'Степанова Н.А. '!I11,'Платонова М. А.'!I11,'Павленок И.Н.'!I11,)</f>
        <v>1.4</v>
      </c>
      <c r="J11" s="16">
        <f>AVERAGE('Целуйкина И. А.'!J11,'Самойлова А. В.'!J11,'Степанова Н.А. '!J11,'Платонова М. А.'!J11,'Павленок И.Н.'!J11,)</f>
        <v>1.8</v>
      </c>
      <c r="K11" s="16">
        <f>AVERAGE('Целуйкина И. А.'!K11,'Самойлова А. В.'!K11,'Степанова Н.А. '!K11,'Платонова М. А.'!K11,'Павленок И.Н.'!K11,)</f>
        <v>1.8</v>
      </c>
      <c r="L11" s="16">
        <f>AVERAGE('Целуйкина И. А.'!L11,'Самойлова А. В.'!L11,'Степанова Н.А. '!L11,'Платонова М. А.'!L11,'Павленок И.Н.'!L11,)</f>
        <v>0.8</v>
      </c>
      <c r="M11" s="5">
        <f t="shared" si="0"/>
        <v>13.200000000000003</v>
      </c>
      <c r="N11" s="1">
        <f>COUNTA('Целуйкина И. А.'!N11,'Самойлова А. В.'!N11,'Степанова Н.А. '!N11,'Платонова М. А.'!N11,'Павленок И.Н.'!N11)</f>
        <v>1</v>
      </c>
    </row>
    <row r="12" spans="1:14" ht="41.4" x14ac:dyDescent="0.3">
      <c r="A12" s="4">
        <v>4</v>
      </c>
      <c r="B12" s="6" t="s">
        <v>21</v>
      </c>
      <c r="C12" s="16">
        <f>AVERAGE('Целуйкина И. А.'!C12,'Самойлова А. В.'!C12,'Степанова Н.А. '!C12,'Платонова М. А.'!C12,'Павленок И.Н.'!C12,)</f>
        <v>2</v>
      </c>
      <c r="D12" s="16">
        <f>AVERAGE('Целуйкина И. А.'!D12,'Самойлова А. В.'!D12,'Степанова Н.А. '!D12,'Платонова М. А.'!D12,'Павленок И.Н.'!D12,)</f>
        <v>1.8</v>
      </c>
      <c r="E12" s="16">
        <f>AVERAGE('Целуйкина И. А.'!E12,'Самойлова А. В.'!E12,'Степанова Н.А. '!E12,'Платонова М. А.'!E12,'Павленок И.Н.'!E12,)</f>
        <v>2</v>
      </c>
      <c r="F12" s="16">
        <f>AVERAGE('Целуйкина И. А.'!F12,'Самойлова А. В.'!F12,'Степанова Н.А. '!F12,'Платонова М. А.'!F12,'Павленок И.Н.'!F12,)</f>
        <v>2</v>
      </c>
      <c r="G12" s="16">
        <f>AVERAGE('Целуйкина И. А.'!G12,'Самойлова А. В.'!G12,'Степанова Н.А. '!G12,'Платонова М. А.'!G12,'Павленок И.Н.'!G12,)</f>
        <v>2</v>
      </c>
      <c r="H12" s="16">
        <f>AVERAGE('Целуйкина И. А.'!H12,'Самойлова А. В.'!H12,'Степанова Н.А. '!H12,'Платонова М. А.'!H12,'Павленок И.Н.'!H12,)</f>
        <v>2.4</v>
      </c>
      <c r="I12" s="16">
        <f>AVERAGE('Целуйкина И. А.'!I12,'Самойлова А. В.'!I12,'Степанова Н.А. '!I12,'Платонова М. А.'!I12,'Павленок И.Н.'!I12,)</f>
        <v>2.2000000000000002</v>
      </c>
      <c r="J12" s="16">
        <f>AVERAGE('Целуйкина И. А.'!J12,'Самойлова А. В.'!J12,'Степанова Н.А. '!J12,'Платонова М. А.'!J12,'Павленок И.Н.'!J12,)</f>
        <v>2.2000000000000002</v>
      </c>
      <c r="K12" s="16">
        <f>AVERAGE('Целуйкина И. А.'!K12,'Самойлова А. В.'!K12,'Степанова Н.А. '!K12,'Платонова М. А.'!K12,'Павленок И.Н.'!K12,)</f>
        <v>1.8</v>
      </c>
      <c r="L12" s="16">
        <f>AVERAGE('Целуйкина И. А.'!L12,'Самойлова А. В.'!L12,'Степанова Н.А. '!L12,'Платонова М. А.'!L12,'Павленок И.Н.'!L12,)</f>
        <v>0.8</v>
      </c>
      <c r="M12" s="5">
        <f t="shared" si="0"/>
        <v>19.200000000000003</v>
      </c>
      <c r="N12" s="1">
        <f>COUNTA('Целуйкина И. А.'!N12,'Самойлова А. В.'!N12,'Степанова Н.А. '!N12,'Платонова М. А.'!N12,'Павленок И.Н.'!N12)</f>
        <v>1</v>
      </c>
    </row>
    <row r="13" spans="1:14" ht="55.2" x14ac:dyDescent="0.3">
      <c r="A13" s="4">
        <v>5</v>
      </c>
      <c r="B13" s="10" t="s">
        <v>22</v>
      </c>
      <c r="C13" s="16">
        <f>AVERAGE('Целуйкина И. А.'!C13,'Самойлова А. В.'!C13,'Степанова Н.А. '!C13,'Платонова М. А.'!C13,'Павленок И.Н.'!C13,)</f>
        <v>2.2000000000000002</v>
      </c>
      <c r="D13" s="16">
        <f>AVERAGE('Целуйкина И. А.'!D13,'Самойлова А. В.'!D13,'Степанова Н.А. '!D13,'Платонова М. А.'!D13,'Павленок И.Н.'!D13,)</f>
        <v>1.6</v>
      </c>
      <c r="E13" s="16">
        <f>AVERAGE('Целуйкина И. А.'!E13,'Самойлова А. В.'!E13,'Степанова Н.А. '!E13,'Платонова М. А.'!E13,'Павленок И.Н.'!E13,)</f>
        <v>1.6</v>
      </c>
      <c r="F13" s="16">
        <f>AVERAGE('Целуйкина И. А.'!F13,'Самойлова А. В.'!F13,'Степанова Н.А. '!F13,'Платонова М. А.'!F13,'Павленок И.Н.'!F13,)</f>
        <v>1.4</v>
      </c>
      <c r="G13" s="16">
        <f>AVERAGE('Целуйкина И. А.'!G13,'Самойлова А. В.'!G13,'Степанова Н.А. '!G13,'Платонова М. А.'!G13,'Павленок И.Н.'!G13,)</f>
        <v>1.6</v>
      </c>
      <c r="H13" s="16">
        <f>AVERAGE('Целуйкина И. А.'!H13,'Самойлова А. В.'!H13,'Степанова Н.А. '!H13,'Платонова М. А.'!H13,'Павленок И.Н.'!H13,)</f>
        <v>1.8</v>
      </c>
      <c r="I13" s="16">
        <f>AVERAGE('Целуйкина И. А.'!I13,'Самойлова А. В.'!I13,'Степанова Н.А. '!I13,'Платонова М. А.'!I13,'Павленок И.Н.'!I13,)</f>
        <v>2</v>
      </c>
      <c r="J13" s="16">
        <f>AVERAGE('Целуйкина И. А.'!J13,'Самойлова А. В.'!J13,'Степанова Н.А. '!J13,'Платонова М. А.'!J13,'Павленок И.Н.'!J13,)</f>
        <v>1</v>
      </c>
      <c r="K13" s="16">
        <f>AVERAGE('Целуйкина И. А.'!K13,'Самойлова А. В.'!K13,'Степанова Н.А. '!K13,'Платонова М. А.'!K13,'Павленок И.Н.'!K13,)</f>
        <v>1.4</v>
      </c>
      <c r="L13" s="16">
        <f>AVERAGE('Целуйкина И. А.'!L13,'Самойлова А. В.'!L13,'Степанова Н.А. '!L13,'Платонова М. А.'!L13,'Павленок И.Н.'!L13,)</f>
        <v>0.8</v>
      </c>
      <c r="M13" s="5">
        <f t="shared" si="0"/>
        <v>15.400000000000002</v>
      </c>
      <c r="N13" s="1">
        <f>COUNTA('Целуйкина И. А.'!N13,'Самойлова А. В.'!N13,'Степанова Н.А. '!N13,'Платонова М. А.'!N13,'Павленок И.Н.'!N13)</f>
        <v>1</v>
      </c>
    </row>
    <row r="14" spans="1:14" ht="55.2" x14ac:dyDescent="0.3">
      <c r="A14" s="4">
        <v>6</v>
      </c>
      <c r="B14" s="10" t="s">
        <v>23</v>
      </c>
      <c r="C14" s="16">
        <f>AVERAGE('Целуйкина И. А.'!C14,'Самойлова А. В.'!C14,'Степанова Н.А. '!C14,'Платонова М. А.'!C14,'Павленок И.Н.'!C14,)</f>
        <v>2.1666666666666665</v>
      </c>
      <c r="D14" s="16">
        <f>AVERAGE('Целуйкина И. А.'!D14,'Самойлова А. В.'!D14,'Степанова Н.А. '!D14,'Платонова М. А.'!D14,'Павленок И.Н.'!D14,)</f>
        <v>1.3333333333333333</v>
      </c>
      <c r="E14" s="16">
        <f>AVERAGE('Целуйкина И. А.'!E14,'Самойлова А. В.'!E14,'Степанова Н.А. '!E14,'Платонова М. А.'!E14,'Павленок И.Н.'!E14,)</f>
        <v>1.5</v>
      </c>
      <c r="F14" s="16">
        <f>AVERAGE('Целуйкина И. А.'!F14,'Самойлова А. В.'!F14,'Степанова Н.А. '!F14,'Платонова М. А.'!F14,'Павленок И.Н.'!F14,)</f>
        <v>1.3333333333333333</v>
      </c>
      <c r="G14" s="16">
        <f>AVERAGE('Целуйкина И. А.'!G14,'Самойлова А. В.'!G14,'Степанова Н.А. '!G14,'Платонова М. А.'!G14,'Павленок И.Н.'!G14,)</f>
        <v>1.8333333333333333</v>
      </c>
      <c r="H14" s="16">
        <f>AVERAGE('Целуйкина И. А.'!H14,'Самойлова А. В.'!H14,'Степанова Н.А. '!H14,'Платонова М. А.'!H14,'Павленок И.Н.'!H14,)</f>
        <v>2</v>
      </c>
      <c r="I14" s="16">
        <f>AVERAGE('Целуйкина И. А.'!I14,'Самойлова А. В.'!I14,'Степанова Н.А. '!I14,'Платонова М. А.'!I14,'Павленок И.Н.'!I14,)</f>
        <v>1.6666666666666667</v>
      </c>
      <c r="J14" s="16">
        <f>AVERAGE('Целуйкина И. А.'!J14,'Самойлова А. В.'!J14,'Степанова Н.А. '!J14,'Платонова М. А.'!J14,'Павленок И.Н.'!J14,)</f>
        <v>2.1666666666666665</v>
      </c>
      <c r="K14" s="16">
        <f>AVERAGE('Целуйкина И. А.'!K14,'Самойлова А. В.'!K14,'Степанова Н.А. '!K14,'Платонова М. А.'!K14,'Павленок И.Н.'!K14,)</f>
        <v>1.6666666666666667</v>
      </c>
      <c r="L14" s="16">
        <f>AVERAGE('Целуйкина И. А.'!L14,'Самойлова А. В.'!L14,'Степанова Н.А. '!L14,'Платонова М. А.'!L14,'Павленок И.Н.'!L14,)</f>
        <v>0.66666666666666663</v>
      </c>
      <c r="M14" s="5">
        <f t="shared" si="0"/>
        <v>16.333333333333332</v>
      </c>
      <c r="N14" s="1">
        <f>COUNTA('Целуйкина И. А.'!N14,'Самойлова А. В.'!N14,'Степанова Н.А. '!N14,'Платонова М. А.'!N14,'Павленок И.Н.'!N14)</f>
        <v>0</v>
      </c>
    </row>
    <row r="15" spans="1:14" ht="55.2" x14ac:dyDescent="0.3">
      <c r="A15" s="4">
        <v>7</v>
      </c>
      <c r="B15" s="12" t="s">
        <v>24</v>
      </c>
      <c r="C15" s="16">
        <f>AVERAGE('Целуйкина И. А.'!C15,'Самойлова А. В.'!C15,'Степанова Н.А. '!C15,'Платонова М. А.'!C15,'Павленок И.Н.'!C15,)</f>
        <v>1.6</v>
      </c>
      <c r="D15" s="16">
        <f>AVERAGE('Целуйкина И. А.'!D15,'Самойлова А. В.'!D15,'Степанова Н.А. '!D15,'Платонова М. А.'!D15,'Павленок И.Н.'!D15,)</f>
        <v>0.8</v>
      </c>
      <c r="E15" s="16">
        <f>AVERAGE('Целуйкина И. А.'!E15,'Самойлова А. В.'!E15,'Степанова Н.А. '!E15,'Платонова М. А.'!E15,'Павленок И.Н.'!E15,)</f>
        <v>0.8</v>
      </c>
      <c r="F15" s="16">
        <f>AVERAGE('Целуйкина И. А.'!F15,'Самойлова А. В.'!F15,'Степанова Н.А. '!F15,'Платонова М. А.'!F15,'Павленок И.Н.'!F15,)</f>
        <v>1.8</v>
      </c>
      <c r="G15" s="16">
        <f>AVERAGE('Целуйкина И. А.'!G15,'Самойлова А. В.'!G15,'Степанова Н.А. '!G15,'Платонова М. А.'!G15,'Павленок И.Н.'!G15,)</f>
        <v>1.4</v>
      </c>
      <c r="H15" s="16">
        <f>AVERAGE('Целуйкина И. А.'!H15,'Самойлова А. В.'!H15,'Степанова Н.А. '!H15,'Платонова М. А.'!H15,'Павленок И.Н.'!H15,)</f>
        <v>1.8</v>
      </c>
      <c r="I15" s="16">
        <f>AVERAGE('Целуйкина И. А.'!I15,'Самойлова А. В.'!I15,'Степанова Н.А. '!I15,'Платонова М. А.'!I15,'Павленок И.Н.'!I15,)</f>
        <v>1.6</v>
      </c>
      <c r="J15" s="16">
        <f>AVERAGE('Целуйкина И. А.'!J15,'Самойлова А. В.'!J15,'Степанова Н.А. '!J15,'Платонова М. А.'!J15,'Павленок И.Н.'!J15,)</f>
        <v>1.6</v>
      </c>
      <c r="K15" s="16">
        <f>AVERAGE('Целуйкина И. А.'!K15,'Самойлова А. В.'!K15,'Степанова Н.А. '!K15,'Платонова М. А.'!K15,'Павленок И.Н.'!K15,)</f>
        <v>1.6</v>
      </c>
      <c r="L15" s="16">
        <f>AVERAGE('Целуйкина И. А.'!L15,'Самойлова А. В.'!L15,'Степанова Н.А. '!L15,'Платонова М. А.'!L15,'Павленок И.Н.'!L15,)</f>
        <v>0.8</v>
      </c>
      <c r="M15" s="5">
        <f t="shared" si="0"/>
        <v>13.8</v>
      </c>
      <c r="N15" s="1">
        <f>COUNTA('Целуйкина И. А.'!N15,'Самойлова А. В.'!N15,'Степанова Н.А. '!N15,'Платонова М. А.'!N15,'Павленок И.Н.'!N15)</f>
        <v>1</v>
      </c>
    </row>
    <row r="16" spans="1:14" ht="55.2" x14ac:dyDescent="0.3">
      <c r="A16" s="4">
        <v>8</v>
      </c>
      <c r="B16" s="7" t="s">
        <v>25</v>
      </c>
      <c r="C16" s="16">
        <f>AVERAGE('Целуйкина И. А.'!C16,'Самойлова А. В.'!C16,'Степанова Н.А. '!C16,'Платонова М. А.'!C16,'Павленок И.Н.'!C16,)</f>
        <v>2</v>
      </c>
      <c r="D16" s="16">
        <f>AVERAGE('Целуйкина И. А.'!D16,'Самойлова А. В.'!D16,'Степанова Н.А. '!D16,'Платонова М. А.'!D16,'Павленок И.Н.'!D16,)</f>
        <v>2</v>
      </c>
      <c r="E16" s="16">
        <f>AVERAGE('Целуйкина И. А.'!E16,'Самойлова А. В.'!E16,'Степанова Н.А. '!E16,'Платонова М. А.'!E16,'Павленок И.Н.'!E16,)</f>
        <v>2</v>
      </c>
      <c r="F16" s="16">
        <f>AVERAGE('Целуйкина И. А.'!F16,'Самойлова А. В.'!F16,'Степанова Н.А. '!F16,'Платонова М. А.'!F16,'Павленок И.Н.'!F16,)</f>
        <v>2</v>
      </c>
      <c r="G16" s="16">
        <f>AVERAGE('Целуйкина И. А.'!G16,'Самойлова А. В.'!G16,'Степанова Н.А. '!G16,'Платонова М. А.'!G16,'Павленок И.Н.'!G16,)</f>
        <v>2</v>
      </c>
      <c r="H16" s="16">
        <f>AVERAGE('Целуйкина И. А.'!H16,'Самойлова А. В.'!H16,'Степанова Н.А. '!H16,'Платонова М. А.'!H16,'Павленок И.Н.'!H16,)</f>
        <v>2</v>
      </c>
      <c r="I16" s="16">
        <f>AVERAGE('Целуйкина И. А.'!I16,'Самойлова А. В.'!I16,'Степанова Н.А. '!I16,'Платонова М. А.'!I16,'Павленок И.Н.'!I16,)</f>
        <v>2.2000000000000002</v>
      </c>
      <c r="J16" s="16">
        <f>AVERAGE('Целуйкина И. А.'!J16,'Самойлова А. В.'!J16,'Степанова Н.А. '!J16,'Платонова М. А.'!J16,'Павленок И.Н.'!J16,)</f>
        <v>2</v>
      </c>
      <c r="K16" s="16">
        <f>AVERAGE('Целуйкина И. А.'!K16,'Самойлова А. В.'!K16,'Степанова Н.А. '!K16,'Платонова М. А.'!K16,'Павленок И.Н.'!K16,)</f>
        <v>2</v>
      </c>
      <c r="L16" s="16">
        <f>AVERAGE('Целуйкина И. А.'!L16,'Самойлова А. В.'!L16,'Степанова Н.А. '!L16,'Платонова М. А.'!L16,'Павленок И.Н.'!L16,)</f>
        <v>0.8</v>
      </c>
      <c r="M16" s="5">
        <f t="shared" si="0"/>
        <v>19</v>
      </c>
      <c r="N16" s="1">
        <f>COUNTA('Целуйкина И. А.'!N16,'Самойлова А. В.'!N16,'Степанова Н.А. '!N16,'Платонова М. А.'!N16,'Павленок И.Н.'!N16)</f>
        <v>1</v>
      </c>
    </row>
    <row r="17" spans="1:14" ht="41.4" x14ac:dyDescent="0.3">
      <c r="A17" s="4">
        <v>9</v>
      </c>
      <c r="B17" s="6" t="s">
        <v>26</v>
      </c>
      <c r="C17" s="16">
        <f>AVERAGE('Целуйкина И. А.'!C17,'Самойлова А. В.'!C17,'Степанова Н.А. '!C17,'Платонова М. А.'!C17,'Павленок И.Н.'!C17,)</f>
        <v>1.6</v>
      </c>
      <c r="D17" s="16">
        <f>AVERAGE('Целуйкина И. А.'!D17,'Самойлова А. В.'!D17,'Степанова Н.А. '!D17,'Платонова М. А.'!D17,'Павленок И.Н.'!D17,)</f>
        <v>1</v>
      </c>
      <c r="E17" s="16">
        <f>AVERAGE('Целуйкина И. А.'!E17,'Самойлова А. В.'!E17,'Степанова Н.А. '!E17,'Платонова М. А.'!E17,'Павленок И.Н.'!E17,)</f>
        <v>1.4</v>
      </c>
      <c r="F17" s="16">
        <f>AVERAGE('Целуйкина И. А.'!F17,'Самойлова А. В.'!F17,'Степанова Н.А. '!F17,'Платонова М. А.'!F17,'Павленок И.Н.'!F17,)</f>
        <v>1.8</v>
      </c>
      <c r="G17" s="16">
        <f>AVERAGE('Целуйкина И. А.'!G17,'Самойлова А. В.'!G17,'Степанова Н.А. '!G17,'Платонова М. А.'!G17,'Павленок И.Н.'!G17,)</f>
        <v>2</v>
      </c>
      <c r="H17" s="16">
        <f>AVERAGE('Целуйкина И. А.'!H17,'Самойлова А. В.'!H17,'Степанова Н.А. '!H17,'Платонова М. А.'!H17,'Павленок И.Н.'!H17,)</f>
        <v>1.2</v>
      </c>
      <c r="I17" s="16">
        <f>AVERAGE('Целуйкина И. А.'!I17,'Самойлова А. В.'!I17,'Степанова Н.А. '!I17,'Платонова М. А.'!I17,'Павленок И.Н.'!I17,)</f>
        <v>2.2000000000000002</v>
      </c>
      <c r="J17" s="16">
        <f>AVERAGE('Целуйкина И. А.'!J17,'Самойлова А. В.'!J17,'Степанова Н.А. '!J17,'Платонова М. А.'!J17,'Павленок И.Н.'!J17,)</f>
        <v>2</v>
      </c>
      <c r="K17" s="16">
        <f>AVERAGE('Целуйкина И. А.'!K17,'Самойлова А. В.'!K17,'Степанова Н.А. '!K17,'Платонова М. А.'!K17,'Павленок И.Н.'!K17,)</f>
        <v>2</v>
      </c>
      <c r="L17" s="16">
        <f>AVERAGE('Целуйкина И. А.'!L17,'Самойлова А. В.'!L17,'Степанова Н.А. '!L17,'Платонова М. А.'!L17,'Павленок И.Н.'!L17,)</f>
        <v>0.8</v>
      </c>
      <c r="M17" s="5">
        <f t="shared" si="0"/>
        <v>16</v>
      </c>
      <c r="N17" s="1">
        <f>COUNTA('Целуйкина И. А.'!N17,'Самойлова А. В.'!N17,'Степанова Н.А. '!N17,'Платонова М. А.'!N17,'Павленок И.Н.'!N17)</f>
        <v>0</v>
      </c>
    </row>
    <row r="18" spans="1:14" ht="55.2" x14ac:dyDescent="0.3">
      <c r="A18" s="4">
        <v>10</v>
      </c>
      <c r="B18" s="10" t="s">
        <v>27</v>
      </c>
      <c r="C18" s="16">
        <f>AVERAGE('Целуйкина И. А.'!C18,'Самойлова А. В.'!C18,'Степанова Н.А. '!C18,'Платонова М. А.'!C18,'Павленок И.Н.'!C18,)</f>
        <v>1.3333333333333333</v>
      </c>
      <c r="D18" s="16">
        <f>AVERAGE('Целуйкина И. А.'!D18,'Самойлова А. В.'!D18,'Степанова Н.А. '!D18,'Платонова М. А.'!D18,'Павленок И.Н.'!D18,)</f>
        <v>1</v>
      </c>
      <c r="E18" s="16">
        <f>AVERAGE('Целуйкина И. А.'!E18,'Самойлова А. В.'!E18,'Степанова Н.А. '!E18,'Платонова М. А.'!E18,'Павленок И.Н.'!E18,)</f>
        <v>1.3333333333333333</v>
      </c>
      <c r="F18" s="16">
        <f>AVERAGE('Целуйкина И. А.'!F18,'Самойлова А. В.'!F18,'Степанова Н.А. '!F18,'Платонова М. А.'!F18,'Павленок И.Н.'!F18,)</f>
        <v>1.3333333333333333</v>
      </c>
      <c r="G18" s="16">
        <f>AVERAGE('Целуйкина И. А.'!G18,'Самойлова А. В.'!G18,'Степанова Н.А. '!G18,'Платонова М. А.'!G18,'Павленок И.Н.'!G18,)</f>
        <v>1</v>
      </c>
      <c r="H18" s="16">
        <f>AVERAGE('Целуйкина И. А.'!H18,'Самойлова А. В.'!H18,'Степанова Н.А. '!H18,'Платонова М. А.'!H18,'Павленок И.Н.'!H18,)</f>
        <v>1</v>
      </c>
      <c r="I18" s="16">
        <f>AVERAGE('Целуйкина И. А.'!I18,'Самойлова А. В.'!I18,'Степанова Н.А. '!I18,'Платонова М. А.'!I18,'Павленок И.Н.'!I18,)</f>
        <v>1.6666666666666667</v>
      </c>
      <c r="J18" s="16">
        <f>AVERAGE('Целуйкина И. А.'!J18,'Самойлова А. В.'!J18,'Степанова Н.А. '!J18,'Платонова М. А.'!J18,'Павленок И.Н.'!J18,)</f>
        <v>1.6666666666666667</v>
      </c>
      <c r="K18" s="16">
        <f>AVERAGE('Целуйкина И. А.'!K18,'Самойлова А. В.'!K18,'Степанова Н.А. '!K18,'Платонова М. А.'!K18,'Павленок И.Н.'!K18,)</f>
        <v>1.3333333333333333</v>
      </c>
      <c r="L18" s="16">
        <f>AVERAGE('Целуйкина И. А.'!L18,'Самойлова А. В.'!L18,'Степанова Н.А. '!L18,'Платонова М. А.'!L18,'Павленок И.Н.'!L18,)</f>
        <v>0.66666666666666663</v>
      </c>
      <c r="M18" s="5">
        <f t="shared" si="0"/>
        <v>12.333333333333332</v>
      </c>
      <c r="N18" s="1">
        <f>COUNTA('Целуйкина И. А.'!N18,'Самойлова А. В.'!N18,'Степанова Н.А. '!N18,'Платонова М. А.'!N18,'Павленок И.Н.'!N18)</f>
        <v>3</v>
      </c>
    </row>
    <row r="19" spans="1:14" ht="27.6" x14ac:dyDescent="0.3">
      <c r="A19" s="4">
        <v>11</v>
      </c>
      <c r="B19" s="10" t="s">
        <v>28</v>
      </c>
      <c r="C19" s="16">
        <f>AVERAGE('Целуйкина И. А.'!C19,'Самойлова А. В.'!C19,'Степанова Н.А. '!C19,'Платонова М. А.'!C19,'Павленок И.Н.'!C19,)</f>
        <v>2</v>
      </c>
      <c r="D19" s="16">
        <f>AVERAGE('Целуйкина И. А.'!D19,'Самойлова А. В.'!D19,'Степанова Н.А. '!D19,'Платонова М. А.'!D19,'Павленок И.Н.'!D19,)</f>
        <v>1.6666666666666667</v>
      </c>
      <c r="E19" s="16">
        <f>AVERAGE('Целуйкина И. А.'!E19,'Самойлова А. В.'!E19,'Степанова Н.А. '!E19,'Платонова М. А.'!E19,'Павленок И.Н.'!E19,)</f>
        <v>1.6666666666666667</v>
      </c>
      <c r="F19" s="16">
        <f>AVERAGE('Целуйкина И. А.'!F19,'Самойлова А. В.'!F19,'Степанова Н.А. '!F19,'Платонова М. А.'!F19,'Павленок И.Н.'!F19,)</f>
        <v>2.1666666666666665</v>
      </c>
      <c r="G19" s="16">
        <f>AVERAGE('Целуйкина И. А.'!G19,'Самойлова А. В.'!G19,'Степанова Н.А. '!G19,'Платонова М. А.'!G19,'Павленок И.Н.'!G19,)</f>
        <v>1.5</v>
      </c>
      <c r="H19" s="16">
        <f>AVERAGE('Целуйкина И. А.'!H19,'Самойлова А. В.'!H19,'Степанова Н.А. '!H19,'Платонова М. А.'!H19,'Павленок И.Н.'!H19,)</f>
        <v>1</v>
      </c>
      <c r="I19" s="16">
        <f>AVERAGE('Целуйкина И. А.'!I19,'Самойлова А. В.'!I19,'Степанова Н.А. '!I19,'Платонова М. А.'!I19,'Павленок И.Н.'!I19,)</f>
        <v>1.6666666666666667</v>
      </c>
      <c r="J19" s="16">
        <f>AVERAGE('Целуйкина И. А.'!J19,'Самойлова А. В.'!J19,'Степанова Н.А. '!J19,'Платонова М. А.'!J19,'Павленок И.Н.'!J19,)</f>
        <v>2</v>
      </c>
      <c r="K19" s="16">
        <f>AVERAGE('Целуйкина И. А.'!K19,'Самойлова А. В.'!K19,'Степанова Н.А. '!K19,'Платонова М. А.'!K19,'Павленок И.Н.'!K19,)</f>
        <v>2</v>
      </c>
      <c r="L19" s="16">
        <f>AVERAGE('Целуйкина И. А.'!L19,'Самойлова А. В.'!L19,'Степанова Н.А. '!L19,'Платонова М. А.'!L19,'Павленок И.Н.'!L19,)</f>
        <v>0.83333333333333337</v>
      </c>
      <c r="M19" s="5">
        <f t="shared" si="0"/>
        <v>16.5</v>
      </c>
      <c r="N19" s="1">
        <f>COUNTA('Целуйкина И. А.'!N19,'Самойлова А. В.'!N19,'Степанова Н.А. '!N19,'Платонова М. А.'!N19,'Павленок И.Н.'!N19)</f>
        <v>0</v>
      </c>
    </row>
    <row r="20" spans="1:14" ht="41.4" x14ac:dyDescent="0.3">
      <c r="A20" s="4">
        <v>12</v>
      </c>
      <c r="B20" s="10" t="s">
        <v>29</v>
      </c>
      <c r="C20" s="16">
        <f>AVERAGE('Целуйкина И. А.'!C20,'Самойлова А. В.'!C20,'Степанова Н.А. '!C20,'Платонова М. А.'!C20,'Павленок И.Н.'!C20,)</f>
        <v>2</v>
      </c>
      <c r="D20" s="16">
        <f>AVERAGE('Целуйкина И. А.'!D20,'Самойлова А. В.'!D20,'Степанова Н.А. '!D20,'Платонова М. А.'!D20,'Павленок И.Н.'!D20,)</f>
        <v>1.5</v>
      </c>
      <c r="E20" s="16">
        <f>AVERAGE('Целуйкина И. А.'!E20,'Самойлова А. В.'!E20,'Степанова Н.А. '!E20,'Платонова М. А.'!E20,'Павленок И.Н.'!E20,)</f>
        <v>2</v>
      </c>
      <c r="F20" s="16">
        <f>AVERAGE('Целуйкина И. А.'!F20,'Самойлова А. В.'!F20,'Степанова Н.А. '!F20,'Платонова М. А.'!F20,'Павленок И.Н.'!F20,)</f>
        <v>1.75</v>
      </c>
      <c r="G20" s="16">
        <f>AVERAGE('Целуйкина И. А.'!G20,'Самойлова А. В.'!G20,'Степанова Н.А. '!G20,'Платонова М. А.'!G20,'Павленок И.Н.'!G20,)</f>
        <v>1.5</v>
      </c>
      <c r="H20" s="16">
        <f>AVERAGE('Целуйкина И. А.'!H20,'Самойлова А. В.'!H20,'Степанова Н.А. '!H20,'Платонова М. А.'!H20,'Павленок И.Н.'!H20,)</f>
        <v>1</v>
      </c>
      <c r="I20" s="16">
        <f>AVERAGE('Целуйкина И. А.'!I20,'Самойлова А. В.'!I20,'Степанова Н.А. '!I20,'Платонова М. А.'!I20,'Павленок И.Н.'!I20,)</f>
        <v>2</v>
      </c>
      <c r="J20" s="16">
        <f>AVERAGE('Целуйкина И. А.'!J20,'Самойлова А. В.'!J20,'Степанова Н.А. '!J20,'Платонова М. А.'!J20,'Павленок И.Н.'!J20,)</f>
        <v>1.25</v>
      </c>
      <c r="K20" s="16">
        <f>AVERAGE('Целуйкина И. А.'!K20,'Самойлова А. В.'!K20,'Степанова Н.А. '!K20,'Платонова М. А.'!K20,'Павленок И.Н.'!K20,)</f>
        <v>1.75</v>
      </c>
      <c r="L20" s="16">
        <f>AVERAGE('Целуйкина И. А.'!L20,'Самойлова А. В.'!L20,'Степанова Н.А. '!L20,'Платонова М. А.'!L20,'Павленок И.Н.'!L20,)</f>
        <v>0.75</v>
      </c>
      <c r="M20" s="5">
        <f t="shared" si="0"/>
        <v>15.5</v>
      </c>
      <c r="N20" s="1">
        <f>COUNTA('Целуйкина И. А.'!N20,'Самойлова А. В.'!N20,'Степанова Н.А. '!N20,'Платонова М. А.'!N20,'Павленок И.Н.'!N20)</f>
        <v>2</v>
      </c>
    </row>
    <row r="21" spans="1:14" ht="55.2" x14ac:dyDescent="0.3">
      <c r="A21" s="4">
        <v>13</v>
      </c>
      <c r="B21" s="10" t="s">
        <v>30</v>
      </c>
      <c r="C21" s="16">
        <f>AVERAGE('Целуйкина И. А.'!C21,'Самойлова А. В.'!C21,'Степанова Н.А. '!C21,'Платонова М. А.'!C21,'Павленок И.Н.'!C21,)</f>
        <v>1.8</v>
      </c>
      <c r="D21" s="16">
        <f>AVERAGE('Целуйкина И. А.'!D21,'Самойлова А. В.'!D21,'Степанова Н.А. '!D21,'Платонова М. А.'!D21,'Павленок И.Н.'!D21,)</f>
        <v>1.2</v>
      </c>
      <c r="E21" s="16">
        <f>AVERAGE('Целуйкина И. А.'!E21,'Самойлова А. В.'!E21,'Степанова Н.А. '!E21,'Платонова М. А.'!E21,'Павленок И.Н.'!E21,)</f>
        <v>1.8</v>
      </c>
      <c r="F21" s="16">
        <f>AVERAGE('Целуйкина И. А.'!F21,'Самойлова А. В.'!F21,'Степанова Н.А. '!F21,'Платонова М. А.'!F21,'Павленок И.Н.'!F21,)</f>
        <v>1.4</v>
      </c>
      <c r="G21" s="16">
        <f>AVERAGE('Целуйкина И. А.'!G21,'Самойлова А. В.'!G21,'Степанова Н.А. '!G21,'Платонова М. А.'!G21,'Павленок И.Н.'!G21,)</f>
        <v>1.8</v>
      </c>
      <c r="H21" s="16">
        <f>AVERAGE('Целуйкина И. А.'!H21,'Самойлова А. В.'!H21,'Степанова Н.А. '!H21,'Платонова М. А.'!H21,'Павленок И.Н.'!H21,)</f>
        <v>1.6</v>
      </c>
      <c r="I21" s="16">
        <f>AVERAGE('Целуйкина И. А.'!I21,'Самойлова А. В.'!I21,'Степанова Н.А. '!I21,'Платонова М. А.'!I21,'Павленок И.Н.'!I21,)</f>
        <v>2.4</v>
      </c>
      <c r="J21" s="16">
        <f>AVERAGE('Целуйкина И. А.'!J21,'Самойлова А. В.'!J21,'Степанова Н.А. '!J21,'Платонова М. А.'!J21,'Павленок И.Н.'!J21,)</f>
        <v>2.2000000000000002</v>
      </c>
      <c r="K21" s="16">
        <f>AVERAGE('Целуйкина И. А.'!K21,'Самойлова А. В.'!K21,'Степанова Н.А. '!K21,'Платонова М. А.'!K21,'Павленок И.Н.'!K21,)</f>
        <v>2.2000000000000002</v>
      </c>
      <c r="L21" s="16">
        <f>AVERAGE('Целуйкина И. А.'!L21,'Самойлова А. В.'!L21,'Степанова Н.А. '!L21,'Платонова М. А.'!L21,'Павленок И.Н.'!L21,)</f>
        <v>0.8</v>
      </c>
      <c r="M21" s="5">
        <f t="shared" si="0"/>
        <v>17.2</v>
      </c>
      <c r="N21" s="1">
        <f>COUNTA('Целуйкина И. А.'!N21,'Самойлова А. В.'!N21,'Степанова Н.А. '!N21,'Платонова М. А.'!N21,'Павленок И.Н.'!N21)</f>
        <v>1</v>
      </c>
    </row>
    <row r="22" spans="1:14" ht="27.6" x14ac:dyDescent="0.3">
      <c r="A22" s="4">
        <v>14</v>
      </c>
      <c r="B22" s="10" t="s">
        <v>31</v>
      </c>
      <c r="C22" s="16">
        <f>AVERAGE('Целуйкина И. А.'!C22,'Самойлова А. В.'!C22,'Степанова Н.А. '!C22,'Платонова М. А.'!C22,'Павленок И.Н.'!C22,)</f>
        <v>1.6</v>
      </c>
      <c r="D22" s="16">
        <f>AVERAGE('Целуйкина И. А.'!D22,'Самойлова А. В.'!D22,'Степанова Н.А. '!D22,'Платонова М. А.'!D22,'Павленок И.Н.'!D22,)</f>
        <v>1</v>
      </c>
      <c r="E22" s="16">
        <f>AVERAGE('Целуйкина И. А.'!E22,'Самойлова А. В.'!E22,'Степанова Н.А. '!E22,'Платонова М. А.'!E22,'Павленок И.Н.'!E22,)</f>
        <v>1</v>
      </c>
      <c r="F22" s="16">
        <f>AVERAGE('Целуйкина И. А.'!F22,'Самойлова А. В.'!F22,'Степанова Н.А. '!F22,'Платонова М. А.'!F22,'Павленок И.Н.'!F22,)</f>
        <v>1.4</v>
      </c>
      <c r="G22" s="16">
        <f>AVERAGE('Целуйкина И. А.'!G22,'Самойлова А. В.'!G22,'Степанова Н.А. '!G22,'Платонова М. А.'!G22,'Павленок И.Н.'!G22,)</f>
        <v>1.2</v>
      </c>
      <c r="H22" s="16">
        <f>AVERAGE('Целуйкина И. А.'!H22,'Самойлова А. В.'!H22,'Степанова Н.А. '!H22,'Платонова М. А.'!H22,'Павленок И.Н.'!H22,)</f>
        <v>1.4</v>
      </c>
      <c r="I22" s="16">
        <f>AVERAGE('Целуйкина И. А.'!I22,'Самойлова А. В.'!I22,'Степанова Н.А. '!I22,'Платонова М. А.'!I22,'Павленок И.Н.'!I22,)</f>
        <v>0</v>
      </c>
      <c r="J22" s="16">
        <f>AVERAGE('Целуйкина И. А.'!J22,'Самойлова А. В.'!J22,'Степанова Н.А. '!J22,'Платонова М. А.'!J22,'Павленок И.Н.'!J22,)</f>
        <v>2.2000000000000002</v>
      </c>
      <c r="K22" s="16">
        <f>AVERAGE('Целуйкина И. А.'!K22,'Самойлова А. В.'!K22,'Степанова Н.А. '!K22,'Платонова М. А.'!K22,'Павленок И.Н.'!K22,)</f>
        <v>2</v>
      </c>
      <c r="L22" s="16">
        <f>AVERAGE('Целуйкина И. А.'!L22,'Самойлова А. В.'!L22,'Степанова Н.А. '!L22,'Платонова М. А.'!L22,'Павленок И.Н.'!L22,)</f>
        <v>0.6</v>
      </c>
      <c r="M22" s="5">
        <f t="shared" si="0"/>
        <v>12.4</v>
      </c>
      <c r="N22" s="1">
        <f>COUNTA('Целуйкина И. А.'!N22,'Самойлова А. В.'!N22,'Степанова Н.А. '!N22,'Платонова М. А.'!N22,'Павленок И.Н.'!N22)</f>
        <v>1</v>
      </c>
    </row>
    <row r="23" spans="1:14" ht="27.6" x14ac:dyDescent="0.3">
      <c r="A23" s="4">
        <v>15</v>
      </c>
      <c r="B23" s="10" t="s">
        <v>32</v>
      </c>
      <c r="C23" s="16">
        <f>AVERAGE('Целуйкина И. А.'!C23,'Самойлова А. В.'!C23,'Степанова Н.А. '!C23,'Платонова М. А.'!C23,'Павленок И.Н.'!C23,)</f>
        <v>1.5</v>
      </c>
      <c r="D23" s="16">
        <f>AVERAGE('Целуйкина И. А.'!D23,'Самойлова А. В.'!D23,'Степанова Н.А. '!D23,'Платонова М. А.'!D23,'Павленок И.Н.'!D23,)</f>
        <v>1.3333333333333333</v>
      </c>
      <c r="E23" s="16">
        <f>AVERAGE('Целуйкина И. А.'!E23,'Самойлова А. В.'!E23,'Степанова Н.А. '!E23,'Платонова М. А.'!E23,'Павленок И.Н.'!E23,)</f>
        <v>1.3333333333333333</v>
      </c>
      <c r="F23" s="16">
        <f>AVERAGE('Целуйкина И. А.'!F23,'Самойлова А. В.'!F23,'Степанова Н.А. '!F23,'Платонова М. А.'!F23,'Павленок И.Н.'!F23,)</f>
        <v>2.3333333333333335</v>
      </c>
      <c r="G23" s="16">
        <f>AVERAGE('Целуйкина И. А.'!G23,'Самойлова А. В.'!G23,'Степанова Н.А. '!G23,'Платонова М. А.'!G23,'Павленок И.Н.'!G23,)</f>
        <v>1.8333333333333333</v>
      </c>
      <c r="H23" s="16">
        <f>AVERAGE('Целуйкина И. А.'!H23,'Самойлова А. В.'!H23,'Степанова Н.А. '!H23,'Платонова М. А.'!H23,'Павленок И.Н.'!H23,)</f>
        <v>0.66666666666666663</v>
      </c>
      <c r="I23" s="16">
        <f>AVERAGE('Целуйкина И. А.'!I23,'Самойлова А. В.'!I23,'Степанова Н.А. '!I23,'Платонова М. А.'!I23,'Павленок И.Н.'!I23,)</f>
        <v>1.6666666666666667</v>
      </c>
      <c r="J23" s="16">
        <f>AVERAGE('Целуйкина И. А.'!J23,'Самойлова А. В.'!J23,'Степанова Н.А. '!J23,'Платонова М. А.'!J23,'Павленок И.Н.'!J23,)</f>
        <v>1.8333333333333333</v>
      </c>
      <c r="K23" s="16">
        <f>AVERAGE('Целуйкина И. А.'!K23,'Самойлова А. В.'!K23,'Степанова Н.А. '!K23,'Платонова М. А.'!K23,'Павленок И.Н.'!K23,)</f>
        <v>1.8333333333333333</v>
      </c>
      <c r="L23" s="16">
        <f>AVERAGE('Целуйкина И. А.'!L23,'Самойлова А. В.'!L23,'Степанова Н.А. '!L23,'Платонова М. А.'!L23,'Павленок И.Н.'!L23,)</f>
        <v>0.83333333333333337</v>
      </c>
      <c r="M23" s="5">
        <f t="shared" si="0"/>
        <v>15.166666666666668</v>
      </c>
      <c r="N23" s="1">
        <f>COUNTA('Целуйкина И. А.'!N23,'Самойлова А. В.'!N23,'Степанова Н.А. '!N23,'Платонова М. А.'!N23,'Павленок И.Н.'!N23)</f>
        <v>0</v>
      </c>
    </row>
    <row r="24" spans="1:14" ht="55.2" x14ac:dyDescent="0.3">
      <c r="A24" s="4">
        <v>16</v>
      </c>
      <c r="B24" s="10" t="s">
        <v>33</v>
      </c>
      <c r="C24" s="16">
        <f>AVERAGE('Целуйкина И. А.'!C24,'Самойлова А. В.'!C24,'Степанова Н.А. '!C24,'Платонова М. А.'!C24,'Павленок И.Н.'!C24,)</f>
        <v>1.8333333333333333</v>
      </c>
      <c r="D24" s="16">
        <f>AVERAGE('Целуйкина И. А.'!D24,'Самойлова А. В.'!D24,'Степанова Н.А. '!D24,'Платонова М. А.'!D24,'Павленок И.Н.'!D24,)</f>
        <v>1.8333333333333333</v>
      </c>
      <c r="E24" s="16">
        <f>AVERAGE('Целуйкина И. А.'!E24,'Самойлова А. В.'!E24,'Степанова Н.А. '!E24,'Платонова М. А.'!E24,'Павленок И.Н.'!E24,)</f>
        <v>2</v>
      </c>
      <c r="F24" s="16">
        <f>AVERAGE('Целуйкина И. А.'!F24,'Самойлова А. В.'!F24,'Степанова Н.А. '!F24,'Платонова М. А.'!F24,'Павленок И.Н.'!F24,)</f>
        <v>2.3333333333333335</v>
      </c>
      <c r="G24" s="16">
        <f>AVERAGE('Целуйкина И. А.'!G24,'Самойлова А. В.'!G24,'Степанова Н.А. '!G24,'Платонова М. А.'!G24,'Павленок И.Н.'!G24,)</f>
        <v>2</v>
      </c>
      <c r="H24" s="16">
        <f>AVERAGE('Целуйкина И. А.'!H24,'Самойлова А. В.'!H24,'Степанова Н.А. '!H24,'Платонова М. А.'!H24,'Павленок И.Н.'!H24,)</f>
        <v>1.6666666666666667</v>
      </c>
      <c r="I24" s="16">
        <f>AVERAGE('Целуйкина И. А.'!I24,'Самойлова А. В.'!I24,'Степанова Н.А. '!I24,'Платонова М. А.'!I24,'Павленок И.Н.'!I24,)</f>
        <v>2.1666666666666665</v>
      </c>
      <c r="J24" s="16">
        <f>AVERAGE('Целуйкина И. А.'!J24,'Самойлова А. В.'!J24,'Степанова Н.А. '!J24,'Платонова М. А.'!J24,'Павленок И.Н.'!J24,)</f>
        <v>2.1666666666666665</v>
      </c>
      <c r="K24" s="16">
        <f>AVERAGE('Целуйкина И. А.'!K24,'Самойлова А. В.'!K24,'Степанова Н.А. '!K24,'Платонова М. А.'!K24,'Павленок И.Н.'!K24,)</f>
        <v>2</v>
      </c>
      <c r="L24" s="16">
        <f>AVERAGE('Целуйкина И. А.'!L24,'Самойлова А. В.'!L24,'Степанова Н.А. '!L24,'Платонова М. А.'!L24,'Павленок И.Н.'!L24,)</f>
        <v>0.83333333333333337</v>
      </c>
      <c r="M24" s="5">
        <f t="shared" si="0"/>
        <v>18.833333333333332</v>
      </c>
      <c r="N24" s="1">
        <f>COUNTA('Целуйкина И. А.'!N24,'Самойлова А. В.'!N24,'Степанова Н.А. '!N24,'Платонова М. А.'!N24,'Павленок И.Н.'!N24)</f>
        <v>0</v>
      </c>
    </row>
    <row r="25" spans="1:14" x14ac:dyDescent="0.3">
      <c r="A25" s="4">
        <v>17</v>
      </c>
      <c r="B25" s="10" t="s">
        <v>34</v>
      </c>
      <c r="C25" s="16">
        <f>AVERAGE('Целуйкина И. А.'!C25,'Самойлова А. В.'!C25,'Степанова Н.А. '!C25,'Платонова М. А.'!C25,'Павленок И.Н.'!C25,)</f>
        <v>1.4</v>
      </c>
      <c r="D25" s="16">
        <f>AVERAGE('Целуйкина И. А.'!D25,'Самойлова А. В.'!D25,'Степанова Н.А. '!D25,'Платонова М. А.'!D25,'Павленок И.Н.'!D25,)</f>
        <v>1</v>
      </c>
      <c r="E25" s="16">
        <f>AVERAGE('Целуйкина И. А.'!E25,'Самойлова А. В.'!E25,'Степанова Н.А. '!E25,'Платонова М. А.'!E25,'Павленок И.Н.'!E25,)</f>
        <v>1.2</v>
      </c>
      <c r="F25" s="16">
        <f>AVERAGE('Целуйкина И. А.'!F25,'Самойлова А. В.'!F25,'Степанова Н.А. '!F25,'Платонова М. А.'!F25,'Павленок И.Н.'!F25,)</f>
        <v>1</v>
      </c>
      <c r="G25" s="16">
        <f>AVERAGE('Целуйкина И. А.'!G25,'Самойлова А. В.'!G25,'Степанова Н.А. '!G25,'Платонова М. А.'!G25,'Павленок И.Н.'!G25,)</f>
        <v>1.8</v>
      </c>
      <c r="H25" s="16">
        <f>AVERAGE('Целуйкина И. А.'!H25,'Самойлова А. В.'!H25,'Степанова Н.А. '!H25,'Платонова М. А.'!H25,'Павленок И.Н.'!H25,)</f>
        <v>1.6</v>
      </c>
      <c r="I25" s="16">
        <f>AVERAGE('Целуйкина И. А.'!I25,'Самойлова А. В.'!I25,'Степанова Н.А. '!I25,'Платонова М. А.'!I25,'Павленок И.Н.'!I25,)</f>
        <v>2</v>
      </c>
      <c r="J25" s="16">
        <f>AVERAGE('Целуйкина И. А.'!J25,'Самойлова А. В.'!J25,'Степанова Н.А. '!J25,'Платонова М. А.'!J25,'Павленок И.Н.'!J25,)</f>
        <v>2</v>
      </c>
      <c r="K25" s="16">
        <f>AVERAGE('Целуйкина И. А.'!K25,'Самойлова А. В.'!K25,'Степанова Н.А. '!K25,'Платонова М. А.'!K25,'Павленок И.Н.'!K25,)</f>
        <v>1.8</v>
      </c>
      <c r="L25" s="16">
        <f>AVERAGE('Целуйкина И. А.'!L25,'Самойлова А. В.'!L25,'Степанова Н.А. '!L25,'Платонова М. А.'!L25,'Павленок И.Н.'!L25,)</f>
        <v>0.8</v>
      </c>
      <c r="M25" s="5">
        <f t="shared" si="0"/>
        <v>14.600000000000001</v>
      </c>
      <c r="N25" s="1">
        <f>COUNTA('Целуйкина И. А.'!N25,'Самойлова А. В.'!N25,'Степанова Н.А. '!N25,'Платонова М. А.'!N25,'Павленок И.Н.'!N25)</f>
        <v>1</v>
      </c>
    </row>
    <row r="26" spans="1:14" ht="69" x14ac:dyDescent="0.3">
      <c r="A26" s="4">
        <v>18</v>
      </c>
      <c r="B26" s="10" t="s">
        <v>35</v>
      </c>
      <c r="C26" s="16">
        <f>AVERAGE('Целуйкина И. А.'!C26,'Самойлова А. В.'!C26,'Степанова Н.А. '!C26,'Платонова М. А.'!C26,'Павленок И.Н.'!C26,)</f>
        <v>2</v>
      </c>
      <c r="D26" s="16">
        <f>AVERAGE('Целуйкина И. А.'!D26,'Самойлова А. В.'!D26,'Степанова Н.А. '!D26,'Платонова М. А.'!D26,'Павленок И.Н.'!D26,)</f>
        <v>1.2</v>
      </c>
      <c r="E26" s="16">
        <f>AVERAGE('Целуйкина И. А.'!E26,'Самойлова А. В.'!E26,'Степанова Н.А. '!E26,'Платонова М. А.'!E26,'Павленок И.Н.'!E26,)</f>
        <v>1.4</v>
      </c>
      <c r="F26" s="16">
        <f>AVERAGE('Целуйкина И. А.'!F26,'Самойлова А. В.'!F26,'Степанова Н.А. '!F26,'Платонова М. А.'!F26,'Павленок И.Н.'!F26,)</f>
        <v>1.6</v>
      </c>
      <c r="G26" s="16">
        <f>AVERAGE('Целуйкина И. А.'!G26,'Самойлова А. В.'!G26,'Степанова Н.А. '!G26,'Платонова М. А.'!G26,'Павленок И.Н.'!G26,)</f>
        <v>1.8</v>
      </c>
      <c r="H26" s="16">
        <f>AVERAGE('Целуйкина И. А.'!H26,'Самойлова А. В.'!H26,'Степанова Н.А. '!H26,'Платонова М. А.'!H26,'Павленок И.Н.'!H26,)</f>
        <v>1.4</v>
      </c>
      <c r="I26" s="16">
        <f>AVERAGE('Целуйкина И. А.'!I26,'Самойлова А. В.'!I26,'Степанова Н.А. '!I26,'Платонова М. А.'!I26,'Павленок И.Н.'!I26,)</f>
        <v>2</v>
      </c>
      <c r="J26" s="16">
        <f>AVERAGE('Целуйкина И. А.'!J26,'Самойлова А. В.'!J26,'Степанова Н.А. '!J26,'Платонова М. А.'!J26,'Павленок И.Н.'!J26,)</f>
        <v>1.6</v>
      </c>
      <c r="K26" s="16">
        <f>AVERAGE('Целуйкина И. А.'!K26,'Самойлова А. В.'!K26,'Степанова Н.А. '!K26,'Платонова М. А.'!K26,'Павленок И.Н.'!K26,)</f>
        <v>1.8</v>
      </c>
      <c r="L26" s="16">
        <f>AVERAGE('Целуйкина И. А.'!L26,'Самойлова А. В.'!L26,'Степанова Н.А. '!L26,'Платонова М. А.'!L26,'Павленок И.Н.'!L26,)</f>
        <v>0.8</v>
      </c>
      <c r="M26" s="5">
        <f t="shared" si="0"/>
        <v>15.6</v>
      </c>
      <c r="N26" s="1">
        <f>COUNTA('Целуйкина И. А.'!N26,'Самойлова А. В.'!N26,'Степанова Н.А. '!N26,'Платонова М. А.'!N26,'Павленок И.Н.'!N26)</f>
        <v>1</v>
      </c>
    </row>
    <row r="27" spans="1:14" ht="69" x14ac:dyDescent="0.3">
      <c r="A27" s="4">
        <v>19</v>
      </c>
      <c r="B27" s="10" t="s">
        <v>36</v>
      </c>
      <c r="C27" s="16">
        <f>AVERAGE('Целуйкина И. А.'!C27,'Самойлова А. В.'!C27,'Степанова Н.А. '!C27,'Платонова М. А.'!C27,'Павленок И.Н.'!C27,)</f>
        <v>1.8</v>
      </c>
      <c r="D27" s="16">
        <f>AVERAGE('Целуйкина И. А.'!D27,'Самойлова А. В.'!D27,'Степанова Н.А. '!D27,'Платонова М. А.'!D27,'Павленок И.Н.'!D27,)</f>
        <v>1.6</v>
      </c>
      <c r="E27" s="16">
        <f>AVERAGE('Целуйкина И. А.'!E27,'Самойлова А. В.'!E27,'Степанова Н.А. '!E27,'Платонова М. А.'!E27,'Павленок И.Н.'!E27,)</f>
        <v>1.6</v>
      </c>
      <c r="F27" s="16">
        <f>AVERAGE('Целуйкина И. А.'!F27,'Самойлова А. В.'!F27,'Степанова Н.А. '!F27,'Платонова М. А.'!F27,'Павленок И.Н.'!F27,)</f>
        <v>1.6</v>
      </c>
      <c r="G27" s="16">
        <f>AVERAGE('Целуйкина И. А.'!G27,'Самойлова А. В.'!G27,'Степанова Н.А. '!G27,'Платонова М. А.'!G27,'Павленок И.Н.'!G27,)</f>
        <v>2</v>
      </c>
      <c r="H27" s="16">
        <f>AVERAGE('Целуйкина И. А.'!H27,'Самойлова А. В.'!H27,'Степанова Н.А. '!H27,'Платонова М. А.'!H27,'Павленок И.Н.'!H27,)</f>
        <v>1.8</v>
      </c>
      <c r="I27" s="16">
        <f>AVERAGE('Целуйкина И. А.'!I27,'Самойлова А. В.'!I27,'Степанова Н.А. '!I27,'Платонова М. А.'!I27,'Павленок И.Н.'!I27,)</f>
        <v>1.6</v>
      </c>
      <c r="J27" s="16">
        <f>AVERAGE('Целуйкина И. А.'!J27,'Самойлова А. В.'!J27,'Степанова Н.А. '!J27,'Платонова М. А.'!J27,'Павленок И.Н.'!J27,)</f>
        <v>1.8</v>
      </c>
      <c r="K27" s="16">
        <f>AVERAGE('Целуйкина И. А.'!K27,'Самойлова А. В.'!K27,'Степанова Н.А. '!K27,'Платонова М. А.'!K27,'Павленок И.Н.'!K27,)</f>
        <v>2.4</v>
      </c>
      <c r="L27" s="16">
        <f>AVERAGE('Целуйкина И. А.'!L27,'Самойлова А. В.'!L27,'Степанова Н.А. '!L27,'Платонова М. А.'!L27,'Павленок И.Н.'!L27,)</f>
        <v>0.8</v>
      </c>
      <c r="M27" s="5">
        <f t="shared" si="0"/>
        <v>17</v>
      </c>
      <c r="N27" s="1">
        <f>COUNTA('Целуйкина И. А.'!N27,'Самойлова А. В.'!N27,'Степанова Н.А. '!N27,'Платонова М. А.'!N27,'Павленок И.Н.'!N27)</f>
        <v>1</v>
      </c>
    </row>
    <row r="28" spans="1:14" ht="96.6" x14ac:dyDescent="0.3">
      <c r="A28" s="4">
        <v>20</v>
      </c>
      <c r="B28" s="10" t="s">
        <v>37</v>
      </c>
      <c r="C28" s="16">
        <f>AVERAGE('Целуйкина И. А.'!C28,'Самойлова А. В.'!C28,'Степанова Н.А. '!C28,'Платонова М. А.'!C28,'Павленок И.Н.'!C28,)</f>
        <v>2.1666666666666665</v>
      </c>
      <c r="D28" s="16">
        <f>AVERAGE('Целуйкина И. А.'!D28,'Самойлова А. В.'!D28,'Степанова Н.А. '!D28,'Платонова М. А.'!D28,'Павленок И.Н.'!D28,)</f>
        <v>1.8333333333333333</v>
      </c>
      <c r="E28" s="16">
        <f>AVERAGE('Целуйкина И. А.'!E28,'Самойлова А. В.'!E28,'Степанова Н.А. '!E28,'Платонова М. А.'!E28,'Павленок И.Н.'!E28,)</f>
        <v>1.6666666666666667</v>
      </c>
      <c r="F28" s="16">
        <f>AVERAGE('Целуйкина И. А.'!F28,'Самойлова А. В.'!F28,'Степанова Н.А. '!F28,'Платонова М. А.'!F28,'Павленок И.Н.'!F28,)</f>
        <v>2.1666666666666665</v>
      </c>
      <c r="G28" s="16">
        <f>AVERAGE('Целуйкина И. А.'!G28,'Самойлова А. В.'!G28,'Степанова Н.А. '!G28,'Платонова М. А.'!G28,'Павленок И.Н.'!G28,)</f>
        <v>1.8333333333333333</v>
      </c>
      <c r="H28" s="16">
        <f>AVERAGE('Целуйкина И. А.'!H28,'Самойлова А. В.'!H28,'Степанова Н.А. '!H28,'Платонова М. А.'!H28,'Павленок И.Н.'!H28,)</f>
        <v>2.5</v>
      </c>
      <c r="I28" s="16">
        <f>AVERAGE('Целуйкина И. А.'!I28,'Самойлова А. В.'!I28,'Степанова Н.А. '!I28,'Платонова М. А.'!I28,'Павленок И.Н.'!I28,)</f>
        <v>2.3333333333333335</v>
      </c>
      <c r="J28" s="16">
        <f>AVERAGE('Целуйкина И. А.'!J28,'Самойлова А. В.'!J28,'Степанова Н.А. '!J28,'Платонова М. А.'!J28,'Павленок И.Н.'!J28,)</f>
        <v>2</v>
      </c>
      <c r="K28" s="16">
        <f>AVERAGE('Целуйкина И. А.'!K28,'Самойлова А. В.'!K28,'Степанова Н.А. '!K28,'Платонова М. А.'!K28,'Павленок И.Н.'!K28,)</f>
        <v>2.3333333333333335</v>
      </c>
      <c r="L28" s="16">
        <f>AVERAGE('Целуйкина И. А.'!L28,'Самойлова А. В.'!L28,'Степанова Н.А. '!L28,'Платонова М. А.'!L28,'Павленок И.Н.'!L28,)</f>
        <v>0.83333333333333337</v>
      </c>
      <c r="M28" s="5">
        <f t="shared" si="0"/>
        <v>19.666666666666664</v>
      </c>
      <c r="N28" s="1">
        <f>COUNTA('Целуйкина И. А.'!N28,'Самойлова А. В.'!N28,'Степанова Н.А. '!N28,'Платонова М. А.'!N28,'Павленок И.Н.'!N28)</f>
        <v>0</v>
      </c>
    </row>
    <row r="29" spans="1:14" ht="55.2" x14ac:dyDescent="0.3">
      <c r="A29" s="4">
        <v>21</v>
      </c>
      <c r="B29" s="10" t="s">
        <v>38</v>
      </c>
      <c r="C29" s="16">
        <f>AVERAGE('Целуйкина И. А.'!C29,'Самойлова А. В.'!C29,'Степанова Н.А. '!C29,'Платонова М. А.'!C29,'Павленок И.Н.'!C29,)</f>
        <v>1.2</v>
      </c>
      <c r="D29" s="16">
        <f>AVERAGE('Целуйкина И. А.'!D29,'Самойлова А. В.'!D29,'Степанова Н.А. '!D29,'Платонова М. А.'!D29,'Павленок И.Н.'!D29,)</f>
        <v>1</v>
      </c>
      <c r="E29" s="16">
        <f>AVERAGE('Целуйкина И. А.'!E29,'Самойлова А. В.'!E29,'Степанова Н.А. '!E29,'Платонова М. А.'!E29,'Павленок И.Н.'!E29,)</f>
        <v>1</v>
      </c>
      <c r="F29" s="16">
        <f>AVERAGE('Целуйкина И. А.'!F29,'Самойлова А. В.'!F29,'Степанова Н.А. '!F29,'Платонова М. А.'!F29,'Павленок И.Н.'!F29,)</f>
        <v>1.2</v>
      </c>
      <c r="G29" s="16">
        <f>AVERAGE('Целуйкина И. А.'!G29,'Самойлова А. В.'!G29,'Степанова Н.А. '!G29,'Платонова М. А.'!G29,'Павленок И.Н.'!G29,)</f>
        <v>1.6</v>
      </c>
      <c r="H29" s="16">
        <f>AVERAGE('Целуйкина И. А.'!H29,'Самойлова А. В.'!H29,'Степанова Н.А. '!H29,'Платонова М. А.'!H29,'Павленок И.Н.'!H29,)</f>
        <v>1.6</v>
      </c>
      <c r="I29" s="16">
        <f>AVERAGE('Целуйкина И. А.'!I29,'Самойлова А. В.'!I29,'Степанова Н.А. '!I29,'Платонова М. А.'!I29,'Павленок И.Н.'!I29,)</f>
        <v>1.4</v>
      </c>
      <c r="J29" s="16">
        <f>AVERAGE('Целуйкина И. А.'!J29,'Самойлова А. В.'!J29,'Степанова Н.А. '!J29,'Платонова М. А.'!J29,'Павленок И.Н.'!J29,)</f>
        <v>1.8</v>
      </c>
      <c r="K29" s="16">
        <f>AVERAGE('Целуйкина И. А.'!K29,'Самойлова А. В.'!K29,'Степанова Н.А. '!K29,'Платонова М. А.'!K29,'Павленок И.Н.'!K29,)</f>
        <v>1.8</v>
      </c>
      <c r="L29" s="16">
        <f>AVERAGE('Целуйкина И. А.'!L29,'Самойлова А. В.'!L29,'Степанова Н.А. '!L29,'Платонова М. А.'!L29,'Павленок И.Н.'!L29,)</f>
        <v>0.8</v>
      </c>
      <c r="M29" s="5">
        <f t="shared" si="0"/>
        <v>13.400000000000002</v>
      </c>
      <c r="N29" s="1">
        <f>COUNTA('Целуйкина И. А.'!N29,'Самойлова А. В.'!N29,'Степанова Н.А. '!N29,'Платонова М. А.'!N29,'Павленок И.Н.'!N29)</f>
        <v>1</v>
      </c>
    </row>
    <row r="30" spans="1:14" ht="41.4" x14ac:dyDescent="0.3">
      <c r="A30" s="4">
        <v>22</v>
      </c>
      <c r="B30" s="10" t="s">
        <v>39</v>
      </c>
      <c r="C30" s="16">
        <f>AVERAGE('Целуйкина И. А.'!C30,'Самойлова А. В.'!C30,'Степанова Н.А. '!C30,'Платонова М. А.'!C30,'Павленок И.Н.'!C30,)</f>
        <v>1.4</v>
      </c>
      <c r="D30" s="16">
        <f>AVERAGE('Целуйкина И. А.'!D30,'Самойлова А. В.'!D30,'Степанова Н.А. '!D30,'Платонова М. А.'!D30,'Павленок И.Н.'!D30,)</f>
        <v>1.2</v>
      </c>
      <c r="E30" s="16">
        <f>AVERAGE('Целуйкина И. А.'!E30,'Самойлова А. В.'!E30,'Степанова Н.А. '!E30,'Платонова М. А.'!E30,'Павленок И.Н.'!E30,)</f>
        <v>1.2</v>
      </c>
      <c r="F30" s="16">
        <f>AVERAGE('Целуйкина И. А.'!F30,'Самойлова А. В.'!F30,'Степанова Н.А. '!F30,'Платонова М. А.'!F30,'Павленок И.Н.'!F30,)</f>
        <v>1.2</v>
      </c>
      <c r="G30" s="16">
        <f>AVERAGE('Целуйкина И. А.'!G30,'Самойлова А. В.'!G30,'Степанова Н.А. '!G30,'Платонова М. А.'!G30,'Павленок И.Н.'!G30,)</f>
        <v>1.6</v>
      </c>
      <c r="H30" s="16">
        <f>AVERAGE('Целуйкина И. А.'!H30,'Самойлова А. В.'!H30,'Степанова Н.А. '!H30,'Платонова М. А.'!H30,'Павленок И.Н.'!H30,)</f>
        <v>1.6</v>
      </c>
      <c r="I30" s="16">
        <f>AVERAGE('Целуйкина И. А.'!I30,'Самойлова А. В.'!I30,'Степанова Н.А. '!I30,'Платонова М. А.'!I30,'Павленок И.Н.'!I30,)</f>
        <v>1.8</v>
      </c>
      <c r="J30" s="16">
        <f>AVERAGE('Целуйкина И. А.'!J30,'Самойлова А. В.'!J30,'Степанова Н.А. '!J30,'Платонова М. А.'!J30,'Павленок И.Н.'!J30,)</f>
        <v>1.6</v>
      </c>
      <c r="K30" s="16">
        <f>AVERAGE('Целуйкина И. А.'!K30,'Самойлова А. В.'!K30,'Степанова Н.А. '!K30,'Платонова М. А.'!K30,'Павленок И.Н.'!K30,)</f>
        <v>1.4</v>
      </c>
      <c r="L30" s="16">
        <f>AVERAGE('Целуйкина И. А.'!L30,'Самойлова А. В.'!L30,'Степанова Н.А. '!L30,'Платонова М. А.'!L30,'Павленок И.Н.'!L30,)</f>
        <v>0.6</v>
      </c>
      <c r="M30" s="5">
        <f t="shared" si="0"/>
        <v>13.6</v>
      </c>
      <c r="N30" s="1">
        <f>COUNTA('Целуйкина И. А.'!N30,'Самойлова А. В.'!N30,'Степанова Н.А. '!N30,'Платонова М. А.'!N30,'Павленок И.Н.'!N30)</f>
        <v>1</v>
      </c>
    </row>
    <row r="31" spans="1:14" ht="55.2" x14ac:dyDescent="0.3">
      <c r="A31" s="4">
        <v>23</v>
      </c>
      <c r="B31" s="10" t="s">
        <v>40</v>
      </c>
      <c r="C31" s="16">
        <f>AVERAGE('Целуйкина И. А.'!C31,'Самойлова А. В.'!C31,'Степанова Н.А. '!C31,'Платонова М. А.'!C31,'Павленок И.Н.'!C31,)</f>
        <v>1.8</v>
      </c>
      <c r="D31" s="16">
        <f>AVERAGE('Целуйкина И. А.'!D31,'Самойлова А. В.'!D31,'Степанова Н.А. '!D31,'Платонова М. А.'!D31,'Павленок И.Н.'!D31,)</f>
        <v>1.2</v>
      </c>
      <c r="E31" s="16">
        <f>AVERAGE('Целуйкина И. А.'!E31,'Самойлова А. В.'!E31,'Степанова Н.А. '!E31,'Платонова М. А.'!E31,'Павленок И.Н.'!E31,)</f>
        <v>1.4</v>
      </c>
      <c r="F31" s="16">
        <f>AVERAGE('Целуйкина И. А.'!F31,'Самойлова А. В.'!F31,'Степанова Н.А. '!F31,'Платонова М. А.'!F31,'Павленок И.Н.'!F31,)</f>
        <v>1.2</v>
      </c>
      <c r="G31" s="16">
        <f>AVERAGE('Целуйкина И. А.'!G31,'Самойлова А. В.'!G31,'Степанова Н.А. '!G31,'Платонова М. А.'!G31,'Павленок И.Н.'!G31,)</f>
        <v>1.4</v>
      </c>
      <c r="H31" s="16">
        <f>AVERAGE('Целуйкина И. А.'!H31,'Самойлова А. В.'!H31,'Степанова Н.А. '!H31,'Платонова М. А.'!H31,'Павленок И.Н.'!H31,)</f>
        <v>1</v>
      </c>
      <c r="I31" s="16">
        <f>AVERAGE('Целуйкина И. А.'!I31,'Самойлова А. В.'!I31,'Степанова Н.А. '!I31,'Платонова М. А.'!I31,'Павленок И.Н.'!I31,)</f>
        <v>2.2000000000000002</v>
      </c>
      <c r="J31" s="16">
        <f>AVERAGE('Целуйкина И. А.'!J31,'Самойлова А. В.'!J31,'Степанова Н.А. '!J31,'Платонова М. А.'!J31,'Павленок И.Н.'!J31,)</f>
        <v>1.4</v>
      </c>
      <c r="K31" s="16">
        <f>AVERAGE('Целуйкина И. А.'!K31,'Самойлова А. В.'!K31,'Степанова Н.А. '!K31,'Платонова М. А.'!K31,'Павленок И.Н.'!K31,)</f>
        <v>1.8</v>
      </c>
      <c r="L31" s="16">
        <f>AVERAGE('Целуйкина И. А.'!L31,'Самойлова А. В.'!L31,'Степанова Н.А. '!L31,'Платонова М. А.'!L31,'Павленок И.Н.'!L31,)</f>
        <v>0.8</v>
      </c>
      <c r="M31" s="5">
        <f t="shared" si="0"/>
        <v>14.200000000000001</v>
      </c>
      <c r="N31" s="1">
        <f>COUNTA('Целуйкина И. А.'!N31,'Самойлова А. В.'!N31,'Степанова Н.А. '!N31,'Платонова М. А.'!N31,'Павленок И.Н.'!N31)</f>
        <v>1</v>
      </c>
    </row>
    <row r="32" spans="1:14" ht="41.4" x14ac:dyDescent="0.3">
      <c r="A32" s="4">
        <v>24</v>
      </c>
      <c r="B32" s="10" t="s">
        <v>41</v>
      </c>
      <c r="C32" s="16">
        <f>AVERAGE('Целуйкина И. А.'!C32,'Самойлова А. В.'!C32,'Степанова Н.А. '!C32,'Платонова М. А.'!C32,'Павленок И.Н.'!C32,)</f>
        <v>1.6</v>
      </c>
      <c r="D32" s="16">
        <f>AVERAGE('Целуйкина И. А.'!D32,'Самойлова А. В.'!D32,'Степанова Н.А. '!D32,'Платонова М. А.'!D32,'Павленок И.Н.'!D32,)</f>
        <v>1.6</v>
      </c>
      <c r="E32" s="16">
        <f>AVERAGE('Целуйкина И. А.'!E32,'Самойлова А. В.'!E32,'Степанова Н.А. '!E32,'Платонова М. А.'!E32,'Павленок И.Н.'!E32,)</f>
        <v>1.6</v>
      </c>
      <c r="F32" s="16">
        <f>AVERAGE('Целуйкина И. А.'!F32,'Самойлова А. В.'!F32,'Степанова Н.А. '!F32,'Платонова М. А.'!F32,'Павленок И.Н.'!F32,)</f>
        <v>0.8</v>
      </c>
      <c r="G32" s="16">
        <f>AVERAGE('Целуйкина И. А.'!G32,'Самойлова А. В.'!G32,'Степанова Н.А. '!G32,'Платонова М. А.'!G32,'Павленок И.Н.'!G32,)</f>
        <v>1.6</v>
      </c>
      <c r="H32" s="16">
        <f>AVERAGE('Целуйкина И. А.'!H32,'Самойлова А. В.'!H32,'Степанова Н.А. '!H32,'Платонова М. А.'!H32,'Павленок И.Н.'!H32,)</f>
        <v>2</v>
      </c>
      <c r="I32" s="16">
        <f>AVERAGE('Целуйкина И. А.'!I32,'Самойлова А. В.'!I32,'Степанова Н.А. '!I32,'Платонова М. А.'!I32,'Павленок И.Н.'!I32,)</f>
        <v>1.8</v>
      </c>
      <c r="J32" s="16">
        <f>AVERAGE('Целуйкина И. А.'!J32,'Самойлова А. В.'!J32,'Степанова Н.А. '!J32,'Платонова М. А.'!J32,'Павленок И.Н.'!J32,)</f>
        <v>2.2000000000000002</v>
      </c>
      <c r="K32" s="16">
        <f>AVERAGE('Целуйкина И. А.'!K32,'Самойлова А. В.'!K32,'Степанова Н.А. '!K32,'Платонова М. А.'!K32,'Павленок И.Н.'!K32,)</f>
        <v>2.2000000000000002</v>
      </c>
      <c r="L32" s="16">
        <f>AVERAGE('Целуйкина И. А.'!L32,'Самойлова А. В.'!L32,'Степанова Н.А. '!L32,'Платонова М. А.'!L32,'Павленок И.Н.'!L32,)</f>
        <v>0.8</v>
      </c>
      <c r="M32" s="5">
        <f t="shared" si="0"/>
        <v>16.200000000000003</v>
      </c>
      <c r="N32" s="1">
        <f>COUNTA('Целуйкина И. А.'!N32,'Самойлова А. В.'!N32,'Степанова Н.А. '!N32,'Платонова М. А.'!N32,'Павленок И.Н.'!N32)</f>
        <v>1</v>
      </c>
    </row>
    <row r="33" spans="1:14" ht="82.8" x14ac:dyDescent="0.3">
      <c r="A33" s="4">
        <v>25</v>
      </c>
      <c r="B33" s="10" t="s">
        <v>42</v>
      </c>
      <c r="C33" s="16">
        <f>AVERAGE('Целуйкина И. А.'!C33,'Самойлова А. В.'!C33,'Степанова Н.А. '!C33,'Платонова М. А.'!C33,'Павленок И.Н.'!C33,)</f>
        <v>2</v>
      </c>
      <c r="D33" s="16">
        <f>AVERAGE('Целуйкина И. А.'!D33,'Самойлова А. В.'!D33,'Степанова Н.А. '!D33,'Платонова М. А.'!D33,'Павленок И.Н.'!D33,)</f>
        <v>1.8</v>
      </c>
      <c r="E33" s="16">
        <f>AVERAGE('Целуйкина И. А.'!E33,'Самойлова А. В.'!E33,'Степанова Н.А. '!E33,'Платонова М. А.'!E33,'Павленок И.Н.'!E33,)</f>
        <v>1.8</v>
      </c>
      <c r="F33" s="16">
        <f>AVERAGE('Целуйкина И. А.'!F33,'Самойлова А. В.'!F33,'Степанова Н.А. '!F33,'Платонова М. А.'!F33,'Павленок И.Н.'!F33,)</f>
        <v>1.4</v>
      </c>
      <c r="G33" s="16">
        <f>AVERAGE('Целуйкина И. А.'!G33,'Самойлова А. В.'!G33,'Степанова Н.А. '!G33,'Платонова М. А.'!G33,'Павленок И.Н.'!G33,)</f>
        <v>1.8</v>
      </c>
      <c r="H33" s="16">
        <f>AVERAGE('Целуйкина И. А.'!H33,'Самойлова А. В.'!H33,'Степанова Н.А. '!H33,'Платонова М. А.'!H33,'Павленок И.Н.'!H33,)</f>
        <v>2.4</v>
      </c>
      <c r="I33" s="16">
        <f>AVERAGE('Целуйкина И. А.'!I33,'Самойлова А. В.'!I33,'Степанова Н.А. '!I33,'Платонова М. А.'!I33,'Павленок И.Н.'!I33,)</f>
        <v>1.8</v>
      </c>
      <c r="J33" s="16">
        <f>AVERAGE('Целуйкина И. А.'!J33,'Самойлова А. В.'!J33,'Степанова Н.А. '!J33,'Платонова М. А.'!J33,'Павленок И.Н.'!J33,)</f>
        <v>1.6</v>
      </c>
      <c r="K33" s="16">
        <f>AVERAGE('Целуйкина И. А.'!K33,'Самойлова А. В.'!K33,'Степанова Н.А. '!K33,'Платонова М. А.'!K33,'Павленок И.Н.'!K33,)</f>
        <v>2</v>
      </c>
      <c r="L33" s="16">
        <f>AVERAGE('Целуйкина И. А.'!L33,'Самойлова А. В.'!L33,'Степанова Н.А. '!L33,'Платонова М. А.'!L33,'Павленок И.Н.'!L33,)</f>
        <v>0.8</v>
      </c>
      <c r="M33" s="5">
        <f t="shared" si="0"/>
        <v>17.400000000000002</v>
      </c>
      <c r="N33" s="1">
        <f>COUNTA('Целуйкина И. А.'!N33,'Самойлова А. В.'!N33,'Степанова Н.А. '!N33,'Платонова М. А.'!N33,'Павленок И.Н.'!N33)</f>
        <v>1</v>
      </c>
    </row>
    <row r="34" spans="1:14" ht="27.6" x14ac:dyDescent="0.3">
      <c r="A34" s="4">
        <v>26</v>
      </c>
      <c r="B34" s="10" t="s">
        <v>43</v>
      </c>
      <c r="C34" s="16">
        <f>AVERAGE('Целуйкина И. А.'!C34,'Самойлова А. В.'!C34,'Степанова Н.А. '!C34,'Платонова М. А.'!C34,'Павленок И.Н.'!C34,)</f>
        <v>2.3333333333333335</v>
      </c>
      <c r="D34" s="16">
        <f>AVERAGE('Целуйкина И. А.'!D34,'Самойлова А. В.'!D34,'Степанова Н.А. '!D34,'Платонова М. А.'!D34,'Павленок И.Н.'!D34,)</f>
        <v>1.8333333333333333</v>
      </c>
      <c r="E34" s="16">
        <f>AVERAGE('Целуйкина И. А.'!E34,'Самойлова А. В.'!E34,'Степанова Н.А. '!E34,'Платонова М. А.'!E34,'Павленок И.Н.'!E34,)</f>
        <v>2.5</v>
      </c>
      <c r="F34" s="16">
        <f>AVERAGE('Целуйкина И. А.'!F34,'Самойлова А. В.'!F34,'Степанова Н.А. '!F34,'Платонова М. А.'!F34,'Павленок И.Н.'!F34,)</f>
        <v>2.3333333333333335</v>
      </c>
      <c r="G34" s="16">
        <f>AVERAGE('Целуйкина И. А.'!G34,'Самойлова А. В.'!G34,'Степанова Н.А. '!G34,'Платонова М. А.'!G34,'Павленок И.Н.'!G34,)</f>
        <v>2</v>
      </c>
      <c r="H34" s="16">
        <f>AVERAGE('Целуйкина И. А.'!H34,'Самойлова А. В.'!H34,'Степанова Н.А. '!H34,'Платонова М. А.'!H34,'Павленок И.Н.'!H34,)</f>
        <v>2</v>
      </c>
      <c r="I34" s="16">
        <f>AVERAGE('Целуйкина И. А.'!I34,'Самойлова А. В.'!I34,'Степанова Н.А. '!I34,'Платонова М. А.'!I34,'Павленок И.Н.'!I34,)</f>
        <v>2.5</v>
      </c>
      <c r="J34" s="16">
        <f>AVERAGE('Целуйкина И. А.'!J34,'Самойлова А. В.'!J34,'Степанова Н.А. '!J34,'Платонова М. А.'!J34,'Павленок И.Н.'!J34,)</f>
        <v>2.3333333333333335</v>
      </c>
      <c r="K34" s="16">
        <f>AVERAGE('Целуйкина И. А.'!K34,'Самойлова А. В.'!K34,'Степанова Н.А. '!K34,'Платонова М. А.'!K34,'Павленок И.Н.'!K34,)</f>
        <v>2.1666666666666665</v>
      </c>
      <c r="L34" s="16">
        <f>AVERAGE('Целуйкина И. А.'!L34,'Самойлова А. В.'!L34,'Степанова Н.А. '!L34,'Платонова М. А.'!L34,'Павленок И.Н.'!L34,)</f>
        <v>0.8</v>
      </c>
      <c r="M34" s="5">
        <f t="shared" si="0"/>
        <v>20.8</v>
      </c>
      <c r="N34" s="1">
        <f>COUNTA('Целуйкина И. А.'!N34,'Самойлова А. В.'!N34,'Степанова Н.А. '!N34,'Платонова М. А.'!N34,'Павленок И.Н.'!N34)</f>
        <v>0</v>
      </c>
    </row>
    <row r="35" spans="1:14" x14ac:dyDescent="0.3">
      <c r="A35" s="4">
        <v>27</v>
      </c>
      <c r="B35" s="13" t="s">
        <v>44</v>
      </c>
      <c r="C35" s="16">
        <f>AVERAGE('Целуйкина И. А.'!C35,'Самойлова А. В.'!C35,'Степанова Н.А. '!C35,'Платонова М. А.'!C35,'Павленок И.Н.'!C35,)</f>
        <v>1.75</v>
      </c>
      <c r="D35" s="16">
        <f>AVERAGE('Целуйкина И. А.'!D35,'Самойлова А. В.'!D35,'Степанова Н.А. '!D35,'Платонова М. А.'!D35,'Павленок И.Н.'!D35,)</f>
        <v>0.75</v>
      </c>
      <c r="E35" s="16">
        <f>AVERAGE('Целуйкина И. А.'!E35,'Самойлова А. В.'!E35,'Степанова Н.А. '!E35,'Платонова М. А.'!E35,'Павленок И.Н.'!E35,)</f>
        <v>1.5</v>
      </c>
      <c r="F35" s="16">
        <f>AVERAGE('Целуйкина И. А.'!F35,'Самойлова А. В.'!F35,'Степанова Н.А. '!F35,'Платонова М. А.'!F35,'Павленок И.Н.'!F35,)</f>
        <v>1</v>
      </c>
      <c r="G35" s="16">
        <f>AVERAGE('Целуйкина И. А.'!G35,'Самойлова А. В.'!G35,'Степанова Н.А. '!G35,'Платонова М. А.'!G35,'Павленок И.Н.'!G35,)</f>
        <v>1.5</v>
      </c>
      <c r="H35" s="16">
        <f>AVERAGE('Целуйкина И. А.'!H35,'Самойлова А. В.'!H35,'Степанова Н.А. '!H35,'Платонова М. А.'!H35,'Павленок И.Н.'!H35,)</f>
        <v>1</v>
      </c>
      <c r="I35" s="16">
        <f>AVERAGE('Целуйкина И. А.'!I35,'Самойлова А. В.'!I35,'Степанова Н.А. '!I35,'Платонова М. А.'!I35,'Павленок И.Н.'!I35,)</f>
        <v>1.75</v>
      </c>
      <c r="J35" s="16">
        <f>AVERAGE('Целуйкина И. А.'!J35,'Самойлова А. В.'!J35,'Степанова Н.А. '!J35,'Платонова М. А.'!J35,'Павленок И.Н.'!J35,)</f>
        <v>1.5</v>
      </c>
      <c r="K35" s="16">
        <f>AVERAGE('Целуйкина И. А.'!K35,'Самойлова А. В.'!K35,'Степанова Н.А. '!K35,'Платонова М. А.'!K35,'Павленок И.Н.'!K35,)</f>
        <v>1.75</v>
      </c>
      <c r="L35" s="16">
        <f>AVERAGE('Целуйкина И. А.'!L35,'Самойлова А. В.'!L35,'Степанова Н.А. '!L35,'Платонова М. А.'!L35,'Павленок И.Н.'!L35,)</f>
        <v>0.75</v>
      </c>
      <c r="M35" s="5">
        <f t="shared" si="0"/>
        <v>13.25</v>
      </c>
      <c r="N35" s="1">
        <f>COUNTA('Целуйкина И. А.'!N35,'Самойлова А. В.'!N35,'Степанова Н.А. '!N35,'Платонова М. А.'!N35,'Павленок И.Н.'!N35)</f>
        <v>2</v>
      </c>
    </row>
    <row r="36" spans="1:14" ht="82.8" x14ac:dyDescent="0.3">
      <c r="A36" s="4">
        <v>28</v>
      </c>
      <c r="B36" s="10" t="s">
        <v>45</v>
      </c>
      <c r="C36" s="16">
        <f>AVERAGE('Целуйкина И. А.'!C36,'Самойлова А. В.'!C36,'Степанова Н.А. '!C36,'Платонова М. А.'!C36,'Павленок И.Н.'!C36,)</f>
        <v>1.6</v>
      </c>
      <c r="D36" s="16">
        <f>AVERAGE('Целуйкина И. А.'!D36,'Самойлова А. В.'!D36,'Степанова Н.А. '!D36,'Платонова М. А.'!D36,'Павленок И.Н.'!D36,)</f>
        <v>1.4</v>
      </c>
      <c r="E36" s="16">
        <f>AVERAGE('Целуйкина И. А.'!E36,'Самойлова А. В.'!E36,'Степанова Н.А. '!E36,'Платонова М. А.'!E36,'Павленок И.Н.'!E36,)</f>
        <v>1.4</v>
      </c>
      <c r="F36" s="16">
        <f>AVERAGE('Целуйкина И. А.'!F36,'Самойлова А. В.'!F36,'Степанова Н.А. '!F36,'Платонова М. А.'!F36,'Павленок И.Н.'!F36,)</f>
        <v>1.6</v>
      </c>
      <c r="G36" s="16">
        <f>AVERAGE('Целуйкина И. А.'!G36,'Самойлова А. В.'!G36,'Степанова Н.А. '!G36,'Платонова М. А.'!G36,'Павленок И.Н.'!G36,)</f>
        <v>1.4</v>
      </c>
      <c r="H36" s="16">
        <f>AVERAGE('Целуйкина И. А.'!H36,'Самойлова А. В.'!H36,'Степанова Н.А. '!H36,'Платонова М. А.'!H36,'Павленок И.Н.'!H36,)</f>
        <v>1.6</v>
      </c>
      <c r="I36" s="16">
        <f>AVERAGE('Целуйкина И. А.'!I36,'Самойлова А. В.'!I36,'Степанова Н.А. '!I36,'Платонова М. А.'!I36,'Павленок И.Н.'!I36,)</f>
        <v>0.8</v>
      </c>
      <c r="J36" s="16">
        <f>AVERAGE('Целуйкина И. А.'!J36,'Самойлова А. В.'!J36,'Степанова Н.А. '!J36,'Платонова М. А.'!J36,'Павленок И.Н.'!J36,)</f>
        <v>1.4</v>
      </c>
      <c r="K36" s="16">
        <f>AVERAGE('Целуйкина И. А.'!K36,'Самойлова А. В.'!K36,'Степанова Н.А. '!K36,'Платонова М. А.'!K36,'Павленок И.Н.'!K36,)</f>
        <v>1.6</v>
      </c>
      <c r="L36" s="16">
        <f>AVERAGE('Целуйкина И. А.'!L36,'Самойлова А. В.'!L36,'Степанова Н.А. '!L36,'Платонова М. А.'!L36,'Павленок И.Н.'!L36,)</f>
        <v>0.8</v>
      </c>
      <c r="M36" s="5">
        <f t="shared" si="0"/>
        <v>13.600000000000001</v>
      </c>
      <c r="N36" s="1">
        <f>COUNTA('Целуйкина И. А.'!N36,'Самойлова А. В.'!N36,'Степанова Н.А. '!N36,'Платонова М. А.'!N36,'Павленок И.Н.'!N36)</f>
        <v>1</v>
      </c>
    </row>
    <row r="37" spans="1:14" ht="27.6" x14ac:dyDescent="0.3">
      <c r="A37" s="4">
        <v>29</v>
      </c>
      <c r="B37" s="10" t="s">
        <v>46</v>
      </c>
      <c r="C37" s="16">
        <f>AVERAGE('Целуйкина И. А.'!C37,'Самойлова А. В.'!C37,'Степанова Н.А. '!C37,'Платонова М. А.'!C37,'Павленок И.Н.'!C37,)</f>
        <v>1.2</v>
      </c>
      <c r="D37" s="16">
        <f>AVERAGE('Целуйкина И. А.'!D37,'Самойлова А. В.'!D37,'Степанова Н.А. '!D37,'Платонова М. А.'!D37,'Павленок И.Н.'!D37,)</f>
        <v>0.8</v>
      </c>
      <c r="E37" s="16">
        <f>AVERAGE('Целуйкина И. А.'!E37,'Самойлова А. В.'!E37,'Степанова Н.А. '!E37,'Платонова М. А.'!E37,'Павленок И.Н.'!E37,)</f>
        <v>1</v>
      </c>
      <c r="F37" s="16">
        <f>AVERAGE('Целуйкина И. А.'!F37,'Самойлова А. В.'!F37,'Степанова Н.А. '!F37,'Платонова М. А.'!F37,'Павленок И.Н.'!F37,)</f>
        <v>0.6</v>
      </c>
      <c r="G37" s="16">
        <f>AVERAGE('Целуйкина И. А.'!G37,'Самойлова А. В.'!G37,'Степанова Н.А. '!G37,'Платонова М. А.'!G37,'Павленок И.Н.'!G37,)</f>
        <v>1.4</v>
      </c>
      <c r="H37" s="16">
        <f>AVERAGE('Целуйкина И. А.'!H37,'Самойлова А. В.'!H37,'Степанова Н.А. '!H37,'Платонова М. А.'!H37,'Павленок И.Н.'!H37,)</f>
        <v>1.4</v>
      </c>
      <c r="I37" s="16">
        <f>AVERAGE('Целуйкина И. А.'!I37,'Самойлова А. В.'!I37,'Степанова Н.А. '!I37,'Платонова М. А.'!I37,'Павленок И.Н.'!I37,)</f>
        <v>1.4</v>
      </c>
      <c r="J37" s="16">
        <f>AVERAGE('Целуйкина И. А.'!J37,'Самойлова А. В.'!J37,'Степанова Н.А. '!J37,'Платонова М. А.'!J37,'Павленок И.Н.'!J37,)</f>
        <v>1.2</v>
      </c>
      <c r="K37" s="16">
        <f>AVERAGE('Целуйкина И. А.'!K37,'Самойлова А. В.'!K37,'Степанова Н.А. '!K37,'Платонова М. А.'!K37,'Павленок И.Н.'!K37,)</f>
        <v>1.2</v>
      </c>
      <c r="L37" s="16">
        <f>AVERAGE('Целуйкина И. А.'!L37,'Самойлова А. В.'!L37,'Степанова Н.А. '!L37,'Платонова М. А.'!L37,'Павленок И.Н.'!L37,)</f>
        <v>0.8</v>
      </c>
      <c r="M37" s="5">
        <f t="shared" si="0"/>
        <v>11</v>
      </c>
      <c r="N37" s="1">
        <f>COUNTA('Целуйкина И. А.'!N37,'Самойлова А. В.'!N37,'Степанова Н.А. '!N37,'Платонова М. А.'!N37,'Павленок И.Н.'!N37)</f>
        <v>1</v>
      </c>
    </row>
    <row r="38" spans="1:14" ht="41.4" x14ac:dyDescent="0.3">
      <c r="A38" s="4">
        <v>30</v>
      </c>
      <c r="B38" s="10" t="s">
        <v>47</v>
      </c>
      <c r="C38" s="16">
        <f>AVERAGE('Целуйкина И. А.'!C38,'Самойлова А. В.'!C38,'Степанова Н.А. '!C38,'Платонова М. А.'!C38,'Павленок И.Н.'!C38,)</f>
        <v>2.3333333333333335</v>
      </c>
      <c r="D38" s="16">
        <f>AVERAGE('Целуйкина И. А.'!D38,'Самойлова А. В.'!D38,'Степанова Н.А. '!D38,'Платонова М. А.'!D38,'Павленок И.Н.'!D38,)</f>
        <v>2.1666666666666665</v>
      </c>
      <c r="E38" s="16">
        <f>AVERAGE('Целуйкина И. А.'!E38,'Самойлова А. В.'!E38,'Степанова Н.А. '!E38,'Платонова М. А.'!E38,'Павленок И.Н.'!E38,)</f>
        <v>1.8333333333333333</v>
      </c>
      <c r="F38" s="16">
        <f>AVERAGE('Целуйкина И. А.'!F38,'Самойлова А. В.'!F38,'Степанова Н.А. '!F38,'Платонова М. А.'!F38,'Павленок И.Н.'!F38,)</f>
        <v>2</v>
      </c>
      <c r="G38" s="16">
        <f>AVERAGE('Целуйкина И. А.'!G38,'Самойлова А. В.'!G38,'Степанова Н.А. '!G38,'Платонова М. А.'!G38,'Павленок И.Н.'!G38,)</f>
        <v>1.6666666666666667</v>
      </c>
      <c r="H38" s="16">
        <f>AVERAGE('Целуйкина И. А.'!H38,'Самойлова А. В.'!H38,'Степанова Н.А. '!H38,'Платонова М. А.'!H38,'Павленок И.Н.'!H38,)</f>
        <v>2.3333333333333335</v>
      </c>
      <c r="I38" s="16">
        <f>AVERAGE('Целуйкина И. А.'!I38,'Самойлова А. В.'!I38,'Степанова Н.А. '!I38,'Платонова М. А.'!I38,'Павленок И.Н.'!I38,)</f>
        <v>2.5</v>
      </c>
      <c r="J38" s="16">
        <f>AVERAGE('Целуйкина И. А.'!J38,'Самойлова А. В.'!J38,'Степанова Н.А. '!J38,'Платонова М. А.'!J38,'Павленок И.Н.'!J38,)</f>
        <v>2.5</v>
      </c>
      <c r="K38" s="16">
        <f>AVERAGE('Целуйкина И. А.'!K38,'Самойлова А. В.'!K38,'Степанова Н.А. '!K38,'Платонова М. А.'!K38,'Павленок И.Н.'!K38,)</f>
        <v>2.5</v>
      </c>
      <c r="L38" s="16">
        <f>AVERAGE('Целуйкина И. А.'!L38,'Самойлова А. В.'!L38,'Степанова Н.А. '!L38,'Платонова М. А.'!L38,'Павленок И.Н.'!L38,)</f>
        <v>0.83333333333333337</v>
      </c>
      <c r="M38" s="5">
        <f t="shared" si="0"/>
        <v>20.666666666666664</v>
      </c>
      <c r="N38" s="1">
        <f>COUNTA('Целуйкина И. А.'!N38,'Самойлова А. В.'!N38,'Степанова Н.А. '!N38,'Платонова М. А.'!N38,'Павленок И.Н.'!N38)</f>
        <v>0</v>
      </c>
    </row>
    <row r="39" spans="1:14" ht="27.6" x14ac:dyDescent="0.3">
      <c r="A39" s="4">
        <v>31</v>
      </c>
      <c r="B39" s="10" t="s">
        <v>48</v>
      </c>
      <c r="C39" s="16">
        <f>AVERAGE('Целуйкина И. А.'!C39,'Самойлова А. В.'!C39,'Степанова Н.А. '!C39,'Платонова М. А.'!C39,'Павленок И.Н.'!C39,)</f>
        <v>2.2000000000000002</v>
      </c>
      <c r="D39" s="16">
        <f>AVERAGE('Целуйкина И. А.'!D39,'Самойлова А. В.'!D39,'Степанова Н.А. '!D39,'Платонова М. А.'!D39,'Павленок И.Н.'!D39,)</f>
        <v>1.8</v>
      </c>
      <c r="E39" s="16">
        <f>AVERAGE('Целуйкина И. А.'!E39,'Самойлова А. В.'!E39,'Степанова Н.А. '!E39,'Платонова М. А.'!E39,'Павленок И.Н.'!E39,)</f>
        <v>1.8</v>
      </c>
      <c r="F39" s="16">
        <f>AVERAGE('Целуйкина И. А.'!F39,'Самойлова А. В.'!F39,'Степанова Н.А. '!F39,'Платонова М. А.'!F39,'Павленок И.Н.'!F39,)</f>
        <v>2</v>
      </c>
      <c r="G39" s="16">
        <f>AVERAGE('Целуйкина И. А.'!G39,'Самойлова А. В.'!G39,'Степанова Н.А. '!G39,'Платонова М. А.'!G39,'Павленок И.Н.'!G39,)</f>
        <v>2</v>
      </c>
      <c r="H39" s="16">
        <f>AVERAGE('Целуйкина И. А.'!H39,'Самойлова А. В.'!H39,'Степанова Н.А. '!H39,'Платонова М. А.'!H39,'Павленок И.Н.'!H39,)</f>
        <v>1.4</v>
      </c>
      <c r="I39" s="16">
        <f>AVERAGE('Целуйкина И. А.'!I39,'Самойлова А. В.'!I39,'Степанова Н.А. '!I39,'Платонова М. А.'!I39,'Павленок И.Н.'!I39,)</f>
        <v>2.2000000000000002</v>
      </c>
      <c r="J39" s="16">
        <f>AVERAGE('Целуйкина И. А.'!J39,'Самойлова А. В.'!J39,'Степанова Н.А. '!J39,'Платонова М. А.'!J39,'Павленок И.Н.'!J39,)</f>
        <v>2.2000000000000002</v>
      </c>
      <c r="K39" s="16">
        <f>AVERAGE('Целуйкина И. А.'!K39,'Самойлова А. В.'!K39,'Степанова Н.А. '!K39,'Платонова М. А.'!K39,'Павленок И.Н.'!K39,)</f>
        <v>2.4</v>
      </c>
      <c r="L39" s="16">
        <f>AVERAGE('Целуйкина И. А.'!L39,'Самойлова А. В.'!L39,'Степанова Н.А. '!L39,'Платонова М. А.'!L39,'Павленок И.Н.'!L39,)</f>
        <v>0.8</v>
      </c>
      <c r="M39" s="5">
        <f t="shared" si="0"/>
        <v>18.8</v>
      </c>
      <c r="N39" s="1">
        <f>COUNTA('Целуйкина И. А.'!N39,'Самойлова А. В.'!N39,'Степанова Н.А. '!N39,'Платонова М. А.'!N39,'Павленок И.Н.'!N39)</f>
        <v>1</v>
      </c>
    </row>
    <row r="40" spans="1:14" ht="69" x14ac:dyDescent="0.3">
      <c r="A40" s="4">
        <v>32</v>
      </c>
      <c r="B40" s="10" t="s">
        <v>49</v>
      </c>
      <c r="C40" s="16">
        <f>AVERAGE('Целуйкина И. А.'!C40,'Самойлова А. В.'!C40,'Степанова Н.А. '!C40,'Платонова М. А.'!C40,'Павленок И.Н.'!C40,)</f>
        <v>1.25</v>
      </c>
      <c r="D40" s="16">
        <f>AVERAGE('Целуйкина И. А.'!D40,'Самойлова А. В.'!D40,'Степанова Н.А. '!D40,'Платонова М. А.'!D40,'Павленок И.Н.'!D40,)</f>
        <v>0.75</v>
      </c>
      <c r="E40" s="16">
        <f>AVERAGE('Целуйкина И. А.'!E40,'Самойлова А. В.'!E40,'Степанова Н.А. '!E40,'Платонова М. А.'!E40,'Павленок И.Н.'!E40,)</f>
        <v>1.25</v>
      </c>
      <c r="F40" s="16">
        <f>AVERAGE('Целуйкина И. А.'!F40,'Самойлова А. В.'!F40,'Степанова Н.А. '!F40,'Платонова М. А.'!F40,'Павленок И.Н.'!F40,)</f>
        <v>0.25</v>
      </c>
      <c r="G40" s="16">
        <f>AVERAGE('Целуйкина И. А.'!G40,'Самойлова А. В.'!G40,'Степанова Н.А. '!G40,'Платонова М. А.'!G40,'Павленок И.Н.'!G40,)</f>
        <v>1.25</v>
      </c>
      <c r="H40" s="16">
        <f>AVERAGE('Целуйкина И. А.'!H40,'Самойлова А. В.'!H40,'Степанова Н.А. '!H40,'Платонова М. А.'!H40,'Павленок И.Н.'!H40,)</f>
        <v>1</v>
      </c>
      <c r="I40" s="16">
        <f>AVERAGE('Целуйкина И. А.'!I40,'Самойлова А. В.'!I40,'Степанова Н.А. '!I40,'Платонова М. А.'!I40,'Павленок И.Н.'!I40,)</f>
        <v>1.75</v>
      </c>
      <c r="J40" s="16">
        <f>AVERAGE('Целуйкина И. А.'!J40,'Самойлова А. В.'!J40,'Степанова Н.А. '!J40,'Платонова М. А.'!J40,'Павленок И.Н.'!J40,)</f>
        <v>1</v>
      </c>
      <c r="K40" s="16">
        <f>AVERAGE('Целуйкина И. А.'!K40,'Самойлова А. В.'!K40,'Степанова Н.А. '!K40,'Платонова М. А.'!K40,'Павленок И.Н.'!K40,)</f>
        <v>1</v>
      </c>
      <c r="L40" s="16">
        <f>AVERAGE('Целуйкина И. А.'!L40,'Самойлова А. В.'!L40,'Степанова Н.А. '!L40,'Платонова М. А.'!L40,'Павленок И.Н.'!L40,)</f>
        <v>0</v>
      </c>
      <c r="M40" s="5">
        <f t="shared" si="0"/>
        <v>9.5</v>
      </c>
      <c r="N40" s="1">
        <f>COUNTA('Целуйкина И. А.'!N40,'Самойлова А. В.'!N40,'Степанова Н.А. '!N40,'Платонова М. А.'!N40,'Павленок И.Н.'!N40)</f>
        <v>2</v>
      </c>
    </row>
    <row r="41" spans="1:14" ht="96.6" x14ac:dyDescent="0.3">
      <c r="A41" s="4">
        <v>33</v>
      </c>
      <c r="B41" s="10" t="s">
        <v>50</v>
      </c>
      <c r="C41" s="16">
        <f>AVERAGE('Целуйкина И. А.'!C41,'Самойлова А. В.'!C41,'Степанова Н.А. '!C41,'Платонова М. А.'!C41,'Павленок И.Н.'!C41,)</f>
        <v>2.4</v>
      </c>
      <c r="D41" s="16">
        <f>AVERAGE('Целуйкина И. А.'!D41,'Самойлова А. В.'!D41,'Степанова Н.А. '!D41,'Платонова М. А.'!D41,'Павленок И.Н.'!D41,)</f>
        <v>1.4</v>
      </c>
      <c r="E41" s="16">
        <f>AVERAGE('Целуйкина И. А.'!E41,'Самойлова А. В.'!E41,'Степанова Н.А. '!E41,'Платонова М. А.'!E41,'Павленок И.Н.'!E41,)</f>
        <v>2</v>
      </c>
      <c r="F41" s="16">
        <f>AVERAGE('Целуйкина И. А.'!F41,'Самойлова А. В.'!F41,'Степанова Н.А. '!F41,'Платонова М. А.'!F41,'Павленок И.Н.'!F41,)</f>
        <v>2.2000000000000002</v>
      </c>
      <c r="G41" s="16">
        <f>AVERAGE('Целуйкина И. А.'!G41,'Самойлова А. В.'!G41,'Степанова Н.А. '!G41,'Платонова М. А.'!G41,'Павленок И.Н.'!G41,)</f>
        <v>1.4</v>
      </c>
      <c r="H41" s="16">
        <f>AVERAGE('Целуйкина И. А.'!H41,'Самойлова А. В.'!H41,'Степанова Н.А. '!H41,'Платонова М. А.'!H41,'Павленок И.Н.'!H41,)</f>
        <v>2.2000000000000002</v>
      </c>
      <c r="I41" s="16">
        <f>AVERAGE('Целуйкина И. А.'!I41,'Самойлова А. В.'!I41,'Степанова Н.А. '!I41,'Платонова М. А.'!I41,'Павленок И.Н.'!I41,)</f>
        <v>2.2000000000000002</v>
      </c>
      <c r="J41" s="16">
        <f>AVERAGE('Целуйкина И. А.'!J41,'Самойлова А. В.'!J41,'Степанова Н.А. '!J41,'Платонова М. А.'!J41,'Павленок И.Н.'!J41,)</f>
        <v>1.8</v>
      </c>
      <c r="K41" s="16">
        <f>AVERAGE('Целуйкина И. А.'!K41,'Самойлова А. В.'!K41,'Степанова Н.А. '!K41,'Платонова М. А.'!K41,'Павленок И.Н.'!K41,)</f>
        <v>2.2000000000000002</v>
      </c>
      <c r="L41" s="16">
        <f>AVERAGE('Целуйкина И. А.'!L41,'Самойлова А. В.'!L41,'Степанова Н.А. '!L41,'Платонова М. А.'!L41,'Павленок И.Н.'!L41,)</f>
        <v>0.8</v>
      </c>
      <c r="M41" s="5">
        <f t="shared" si="0"/>
        <v>18.600000000000001</v>
      </c>
      <c r="N41" s="1">
        <f>COUNTA('Целуйкина И. А.'!N41,'Самойлова А. В.'!N41,'Степанова Н.А. '!N41,'Платонова М. А.'!N41,'Павленок И.Н.'!N41)</f>
        <v>1</v>
      </c>
    </row>
    <row r="42" spans="1:14" ht="27.6" x14ac:dyDescent="0.3">
      <c r="A42" s="4">
        <v>34</v>
      </c>
      <c r="B42" s="10" t="s">
        <v>51</v>
      </c>
      <c r="C42" s="16">
        <f>AVERAGE('Целуйкина И. А.'!C42,'Самойлова А. В.'!C42,'Степанова Н.А. '!C42,'Платонова М. А.'!C42,'Павленок И.Н.'!C42,)</f>
        <v>0.66666666666666663</v>
      </c>
      <c r="D42" s="16">
        <f>AVERAGE('Целуйкина И. А.'!D42,'Самойлова А. В.'!D42,'Степанова Н.А. '!D42,'Платонова М. А.'!D42,'Павленок И.Н.'!D42,)</f>
        <v>0.66666666666666663</v>
      </c>
      <c r="E42" s="16">
        <f>AVERAGE('Целуйкина И. А.'!E42,'Самойлова А. В.'!E42,'Степанова Н.А. '!E42,'Платонова М. А.'!E42,'Павленок И.Н.'!E42,)</f>
        <v>0.66666666666666663</v>
      </c>
      <c r="F42" s="16">
        <f>AVERAGE('Целуйкина И. А.'!F42,'Самойлова А. В.'!F42,'Степанова Н.А. '!F42,'Платонова М. А.'!F42,'Павленок И.Н.'!F42,)</f>
        <v>1.3333333333333333</v>
      </c>
      <c r="G42" s="16">
        <f>AVERAGE('Целуйкина И. А.'!G42,'Самойлова А. В.'!G42,'Степанова Н.А. '!G42,'Платонова М. А.'!G42,'Павленок И.Н.'!G42,)</f>
        <v>1.3333333333333333</v>
      </c>
      <c r="H42" s="16">
        <f>AVERAGE('Целуйкина И. А.'!H42,'Самойлова А. В.'!H42,'Степанова Н.А. '!H42,'Платонова М. А.'!H42,'Павленок И.Н.'!H42,)</f>
        <v>1.3333333333333333</v>
      </c>
      <c r="I42" s="16">
        <f>AVERAGE('Целуйкина И. А.'!I42,'Самойлова А. В.'!I42,'Степанова Н.А. '!I42,'Платонова М. А.'!I42,'Павленок И.Н.'!I42,)</f>
        <v>1.3333333333333333</v>
      </c>
      <c r="J42" s="16">
        <f>AVERAGE('Целуйкина И. А.'!J42,'Самойлова А. В.'!J42,'Степанова Н.А. '!J42,'Платонова М. А.'!J42,'Павленок И.Н.'!J42,)</f>
        <v>1.3333333333333333</v>
      </c>
      <c r="K42" s="16">
        <f>AVERAGE('Целуйкина И. А.'!K42,'Самойлова А. В.'!K42,'Степанова Н.А. '!K42,'Платонова М. А.'!K42,'Павленок И.Н.'!K42,)</f>
        <v>1.3333333333333333</v>
      </c>
      <c r="L42" s="16">
        <f>AVERAGE('Целуйкина И. А.'!L42,'Самойлова А. В.'!L42,'Степанова Н.А. '!L42,'Платонова М. А.'!L42,'Павленок И.Н.'!L42,)</f>
        <v>0</v>
      </c>
      <c r="M42" s="5">
        <f t="shared" si="0"/>
        <v>10</v>
      </c>
      <c r="N42" s="1">
        <f>COUNTA('Целуйкина И. А.'!N42,'Самойлова А. В.'!N42,'Степанова Н.А. '!N42,'Платонова М. А.'!N42,'Павленок И.Н.'!N42)</f>
        <v>3</v>
      </c>
    </row>
    <row r="43" spans="1:14" ht="41.4" x14ac:dyDescent="0.3">
      <c r="A43" s="4">
        <v>35</v>
      </c>
      <c r="B43" s="11" t="s">
        <v>52</v>
      </c>
      <c r="C43" s="16">
        <f>AVERAGE('Целуйкина И. А.'!C43,'Самойлова А. В.'!C43,'Степанова Н.А. '!C43,'Платонова М. А.'!C43,'Павленок И.Н.'!C43,)</f>
        <v>0.66666666666666663</v>
      </c>
      <c r="D43" s="16">
        <f>AVERAGE('Целуйкина И. А.'!D43,'Самойлова А. В.'!D43,'Степанова Н.А. '!D43,'Платонова М. А.'!D43,'Павленок И.Н.'!D43,)</f>
        <v>0.66666666666666663</v>
      </c>
      <c r="E43" s="16">
        <f>AVERAGE('Целуйкина И. А.'!E43,'Самойлова А. В.'!E43,'Степанова Н.А. '!E43,'Платонова М. А.'!E43,'Павленок И.Н.'!E43,)</f>
        <v>0.66666666666666663</v>
      </c>
      <c r="F43" s="16">
        <f>AVERAGE('Целуйкина И. А.'!F43,'Самойлова А. В.'!F43,'Степанова Н.А. '!F43,'Платонова М. А.'!F43,'Павленок И.Н.'!F43,)</f>
        <v>0.66666666666666663</v>
      </c>
      <c r="G43" s="16">
        <f>AVERAGE('Целуйкина И. А.'!G43,'Самойлова А. В.'!G43,'Степанова Н.А. '!G43,'Платонова М. А.'!G43,'Павленок И.Н.'!G43,)</f>
        <v>1.3333333333333333</v>
      </c>
      <c r="H43" s="16">
        <f>AVERAGE('Целуйкина И. А.'!H43,'Самойлова А. В.'!H43,'Степанова Н.А. '!H43,'Платонова М. А.'!H43,'Павленок И.Н.'!H43,)</f>
        <v>0.66666666666666663</v>
      </c>
      <c r="I43" s="16">
        <f>AVERAGE('Целуйкина И. А.'!I43,'Самойлова А. В.'!I43,'Степанова Н.А. '!I43,'Платонова М. А.'!I43,'Павленок И.Н.'!I43,)</f>
        <v>1</v>
      </c>
      <c r="J43" s="16">
        <f>AVERAGE('Целуйкина И. А.'!J43,'Самойлова А. В.'!J43,'Степанова Н.А. '!J43,'Платонова М. А.'!J43,'Павленок И.Н.'!J43,)</f>
        <v>1.3333333333333333</v>
      </c>
      <c r="K43" s="16">
        <f>AVERAGE('Целуйкина И. А.'!K43,'Самойлова А. В.'!K43,'Степанова Н.А. '!K43,'Платонова М. А.'!K43,'Павленок И.Н.'!K43,)</f>
        <v>1.3333333333333333</v>
      </c>
      <c r="L43" s="16">
        <f>AVERAGE('Целуйкина И. А.'!L43,'Самойлова А. В.'!L43,'Степанова Н.А. '!L43,'Платонова М. А.'!L43,'Павленок И.Н.'!L43,)</f>
        <v>0</v>
      </c>
      <c r="M43" s="5">
        <f t="shared" si="0"/>
        <v>8.3333333333333339</v>
      </c>
      <c r="N43" s="1">
        <f>COUNTA('Целуйкина И. А.'!N43,'Самойлова А. В.'!N43,'Степанова Н.А. '!N43,'Платонова М. А.'!N43,'Павленок И.Н.'!N43)</f>
        <v>3</v>
      </c>
    </row>
    <row r="44" spans="1:14" ht="41.4" x14ac:dyDescent="0.3">
      <c r="A44" s="4">
        <v>36</v>
      </c>
      <c r="B44" s="11" t="s">
        <v>53</v>
      </c>
      <c r="C44" s="16">
        <f>AVERAGE('Целуйкина И. А.'!C44,'Самойлова А. В.'!C44,'Степанова Н.А. '!C44,'Платонова М. А.'!C44,'Павленок И.Н.'!C44,)</f>
        <v>1.4</v>
      </c>
      <c r="D44" s="16">
        <f>AVERAGE('Целуйкина И. А.'!D44,'Самойлова А. В.'!D44,'Степанова Н.А. '!D44,'Платонова М. А.'!D44,'Павленок И.Н.'!D44,)</f>
        <v>0.8</v>
      </c>
      <c r="E44" s="16">
        <f>AVERAGE('Целуйкина И. А.'!E44,'Самойлова А. В.'!E44,'Степанова Н.А. '!E44,'Платонова М. А.'!E44,'Павленок И.Н.'!E44,)</f>
        <v>1</v>
      </c>
      <c r="F44" s="16">
        <f>AVERAGE('Целуйкина И. А.'!F44,'Самойлова А. В.'!F44,'Степанова Н.А. '!F44,'Платонова М. А.'!F44,'Павленок И.Н.'!F44,)</f>
        <v>2</v>
      </c>
      <c r="G44" s="16">
        <f>AVERAGE('Целуйкина И. А.'!G44,'Самойлова А. В.'!G44,'Степанова Н.А. '!G44,'Платонова М. А.'!G44,'Павленок И.Н.'!G44,)</f>
        <v>1.2</v>
      </c>
      <c r="H44" s="16">
        <f>AVERAGE('Целуйкина И. А.'!H44,'Самойлова А. В.'!H44,'Степанова Н.А. '!H44,'Платонова М. А.'!H44,'Павленок И.Н.'!H44,)</f>
        <v>1</v>
      </c>
      <c r="I44" s="16">
        <f>AVERAGE('Целуйкина И. А.'!I44,'Самойлова А. В.'!I44,'Степанова Н.А. '!I44,'Платонова М. А.'!I44,'Павленок И.Н.'!I44,)</f>
        <v>1.8</v>
      </c>
      <c r="J44" s="16">
        <f>AVERAGE('Целуйкина И. А.'!J44,'Самойлова А. В.'!J44,'Степанова Н.А. '!J44,'Платонова М. А.'!J44,'Павленок И.Н.'!J44,)</f>
        <v>1.2</v>
      </c>
      <c r="K44" s="16">
        <f>AVERAGE('Целуйкина И. А.'!K44,'Самойлова А. В.'!K44,'Степанова Н.А. '!K44,'Платонова М. А.'!K44,'Павленок И.Н.'!K44,)</f>
        <v>1</v>
      </c>
      <c r="L44" s="16">
        <f>AVERAGE('Целуйкина И. А.'!L44,'Самойлова А. В.'!L44,'Степанова Н.А. '!L44,'Платонова М. А.'!L44,'Павленок И.Н.'!L44,)</f>
        <v>0.6</v>
      </c>
      <c r="M44" s="5">
        <f t="shared" si="0"/>
        <v>12</v>
      </c>
      <c r="N44" s="1">
        <f>COUNTA('Целуйкина И. А.'!N44,'Самойлова А. В.'!N44,'Степанова Н.А. '!N44,'Платонова М. А.'!N44,'Павленок И.Н.'!N44)</f>
        <v>1</v>
      </c>
    </row>
    <row r="45" spans="1:14" ht="41.4" x14ac:dyDescent="0.3">
      <c r="A45" s="4">
        <v>37</v>
      </c>
      <c r="B45" s="11" t="s">
        <v>54</v>
      </c>
      <c r="C45" s="16">
        <f>AVERAGE('Целуйкина И. А.'!C45,'Самойлова А. В.'!C45,'Степанова Н.А. '!C45,'Платонова М. А.'!C45,'Павленок И.Н.'!C45,)</f>
        <v>1.6</v>
      </c>
      <c r="D45" s="16">
        <f>AVERAGE('Целуйкина И. А.'!D45,'Самойлова А. В.'!D45,'Степанова Н.А. '!D45,'Платонова М. А.'!D45,'Павленок И.Н.'!D45,)</f>
        <v>1.2</v>
      </c>
      <c r="E45" s="16">
        <f>AVERAGE('Целуйкина И. А.'!E45,'Самойлова А. В.'!E45,'Степанова Н.А. '!E45,'Платонова М. А.'!E45,'Павленок И.Н.'!E45,)</f>
        <v>1.4</v>
      </c>
      <c r="F45" s="16">
        <f>AVERAGE('Целуйкина И. А.'!F45,'Самойлова А. В.'!F45,'Степанова Н.А. '!F45,'Платонова М. А.'!F45,'Павленок И.Н.'!F45,)</f>
        <v>2</v>
      </c>
      <c r="G45" s="16">
        <f>AVERAGE('Целуйкина И. А.'!G45,'Самойлова А. В.'!G45,'Степанова Н.А. '!G45,'Платонова М. А.'!G45,'Павленок И.Н.'!G45,)</f>
        <v>1.4</v>
      </c>
      <c r="H45" s="16">
        <f>AVERAGE('Целуйкина И. А.'!H45,'Самойлова А. В.'!H45,'Степанова Н.А. '!H45,'Платонова М. А.'!H45,'Павленок И.Н.'!H45,)</f>
        <v>1.4</v>
      </c>
      <c r="I45" s="16">
        <f>AVERAGE('Целуйкина И. А.'!I45,'Самойлова А. В.'!I45,'Степанова Н.А. '!I45,'Платонова М. А.'!I45,'Павленок И.Н.'!I45,)</f>
        <v>2.2000000000000002</v>
      </c>
      <c r="J45" s="16">
        <f>AVERAGE('Целуйкина И. А.'!J45,'Самойлова А. В.'!J45,'Степанова Н.А. '!J45,'Платонова М. А.'!J45,'Павленок И.Н.'!J45,)</f>
        <v>2</v>
      </c>
      <c r="K45" s="16">
        <f>AVERAGE('Целуйкина И. А.'!K45,'Самойлова А. В.'!K45,'Степанова Н.А. '!K45,'Платонова М. А.'!K45,'Павленок И.Н.'!K45,)</f>
        <v>2.2000000000000002</v>
      </c>
      <c r="L45" s="16">
        <f>AVERAGE('Целуйкина И. А.'!L45,'Самойлова А. В.'!L45,'Степанова Н.А. '!L45,'Платонова М. А.'!L45,'Павленок И.Н.'!L45,)</f>
        <v>1</v>
      </c>
      <c r="M45" s="5">
        <f t="shared" si="0"/>
        <v>16.399999999999999</v>
      </c>
      <c r="N45" s="1">
        <f>COUNTA('Целуйкина И. А.'!N45,'Самойлова А. В.'!N45,'Степанова Н.А. '!N45,'Платонова М. А.'!N45,'Павленок И.Н.'!N45)</f>
        <v>1</v>
      </c>
    </row>
    <row r="46" spans="1:14" ht="27.6" x14ac:dyDescent="0.3">
      <c r="A46" s="4">
        <v>38</v>
      </c>
      <c r="B46" s="10" t="s">
        <v>55</v>
      </c>
      <c r="C46" s="16">
        <f>AVERAGE('Целуйкина И. А.'!C46,'Самойлова А. В.'!C46,'Степанова Н.А. '!C46,'Платонова М. А.'!C46,'Павленок И.Н.'!C46,)</f>
        <v>1</v>
      </c>
      <c r="D46" s="16">
        <f>AVERAGE('Целуйкина И. А.'!D46,'Самойлова А. В.'!D46,'Степанова Н.А. '!D46,'Платонова М. А.'!D46,'Павленок И.Н.'!D46,)</f>
        <v>1</v>
      </c>
      <c r="E46" s="16">
        <f>AVERAGE('Целуйкина И. А.'!E46,'Самойлова А. В.'!E46,'Степанова Н.А. '!E46,'Платонова М. А.'!E46,'Павленок И.Н.'!E46,)</f>
        <v>1</v>
      </c>
      <c r="F46" s="16">
        <f>AVERAGE('Целуйкина И. А.'!F46,'Самойлова А. В.'!F46,'Степанова Н.А. '!F46,'Платонова М. А.'!F46,'Павленок И.Н.'!F46,)</f>
        <v>1.25</v>
      </c>
      <c r="G46" s="16">
        <f>AVERAGE('Целуйкина И. А.'!G46,'Самойлова А. В.'!G46,'Степанова Н.А. '!G46,'Платонова М. А.'!G46,'Павленок И.Н.'!G46,)</f>
        <v>1.75</v>
      </c>
      <c r="H46" s="16">
        <f>AVERAGE('Целуйкина И. А.'!H46,'Самойлова А. В.'!H46,'Степанова Н.А. '!H46,'Платонова М. А.'!H46,'Павленок И.Н.'!H46,)</f>
        <v>0.75</v>
      </c>
      <c r="I46" s="16">
        <f>AVERAGE('Целуйкина И. А.'!I46,'Самойлова А. В.'!I46,'Степанова Н.А. '!I46,'Платонова М. А.'!I46,'Павленок И.Н.'!I46,)</f>
        <v>1.75</v>
      </c>
      <c r="J46" s="16">
        <f>AVERAGE('Целуйкина И. А.'!J46,'Самойлова А. В.'!J46,'Степанова Н.А. '!J46,'Платонова М. А.'!J46,'Павленок И.Н.'!J46,)</f>
        <v>1.25</v>
      </c>
      <c r="K46" s="16">
        <f>AVERAGE('Целуйкина И. А.'!K46,'Самойлова А. В.'!K46,'Степанова Н.А. '!K46,'Платонова М. А.'!K46,'Павленок И.Н.'!K46,)</f>
        <v>1.75</v>
      </c>
      <c r="L46" s="16">
        <f>AVERAGE('Целуйкина И. А.'!L46,'Самойлова А. В.'!L46,'Степанова Н.А. '!L46,'Платонова М. А.'!L46,'Павленок И.Н.'!L46,)</f>
        <v>0.5</v>
      </c>
      <c r="M46" s="5">
        <f t="shared" si="0"/>
        <v>12</v>
      </c>
      <c r="N46" s="1">
        <f>COUNTA('Целуйкина И. А.'!N46,'Самойлова А. В.'!N46,'Степанова Н.А. '!N46,'Платонова М. А.'!N46,'Павленок И.Н.'!N46)</f>
        <v>2</v>
      </c>
    </row>
    <row r="47" spans="1:14" ht="41.4" x14ac:dyDescent="0.3">
      <c r="A47" s="4">
        <v>39</v>
      </c>
      <c r="B47" s="11" t="s">
        <v>56</v>
      </c>
      <c r="C47" s="16">
        <f>AVERAGE('Целуйкина И. А.'!C47,'Самойлова А. В.'!C47,'Степанова Н.А. '!C47,'Платонова М. А.'!C47,'Павленок И.Н.'!C47,)</f>
        <v>1.3333333333333333</v>
      </c>
      <c r="D47" s="16">
        <f>AVERAGE('Целуйкина И. А.'!D47,'Самойлова А. В.'!D47,'Степанова Н.А. '!D47,'Платонова М. А.'!D47,'Павленок И.Н.'!D47,)</f>
        <v>1.1666666666666667</v>
      </c>
      <c r="E47" s="16">
        <f>AVERAGE('Целуйкина И. А.'!E47,'Самойлова А. В.'!E47,'Степанова Н.А. '!E47,'Платонова М. А.'!E47,'Павленок И.Н.'!E47,)</f>
        <v>1.1666666666666667</v>
      </c>
      <c r="F47" s="16">
        <f>AVERAGE('Целуйкина И. А.'!F47,'Самойлова А. В.'!F47,'Степанова Н.А. '!F47,'Платонова М. А.'!F47,'Павленок И.Н.'!F47,)</f>
        <v>1.8333333333333333</v>
      </c>
      <c r="G47" s="16">
        <f>AVERAGE('Целуйкина И. А.'!G47,'Самойлова А. В.'!G47,'Степанова Н.А. '!G47,'Платонова М. А.'!G47,'Павленок И.Н.'!G47,)</f>
        <v>1.6666666666666667</v>
      </c>
      <c r="H47" s="16">
        <f>AVERAGE('Целуйкина И. А.'!H47,'Самойлова А. В.'!H47,'Степанова Н.А. '!H47,'Платонова М. А.'!H47,'Павленок И.Н.'!H47,)</f>
        <v>0.83333333333333337</v>
      </c>
      <c r="I47" s="16">
        <f>AVERAGE('Целуйкина И. А.'!I47,'Самойлова А. В.'!I47,'Степанова Н.А. '!I47,'Платонова М. А.'!I47,'Павленок И.Н.'!I47,)</f>
        <v>1.6666666666666667</v>
      </c>
      <c r="J47" s="16">
        <f>AVERAGE('Целуйкина И. А.'!J47,'Самойлова А. В.'!J47,'Степанова Н.А. '!J47,'Платонова М. А.'!J47,'Павленок И.Н.'!J47,)</f>
        <v>1.8333333333333333</v>
      </c>
      <c r="K47" s="16">
        <f>AVERAGE('Целуйкина И. А.'!K47,'Самойлова А. В.'!K47,'Степанова Н.А. '!K47,'Платонова М. А.'!K47,'Павленок И.Н.'!K47,)</f>
        <v>1.3333333333333333</v>
      </c>
      <c r="L47" s="16">
        <f>AVERAGE('Целуйкина И. А.'!L47,'Самойлова А. В.'!L47,'Степанова Н.А. '!L47,'Платонова М. А.'!L47,'Павленок И.Н.'!L47,)</f>
        <v>0.83333333333333337</v>
      </c>
      <c r="M47" s="5">
        <f t="shared" si="0"/>
        <v>13.666666666666668</v>
      </c>
      <c r="N47" s="1">
        <f>COUNTA('Целуйкина И. А.'!N47,'Самойлова А. В.'!N47,'Степанова Н.А. '!N47,'Платонова М. А.'!N47,'Павленок И.Н.'!N47)</f>
        <v>0</v>
      </c>
    </row>
    <row r="48" spans="1:14" x14ac:dyDescent="0.3">
      <c r="A48" s="4">
        <v>40</v>
      </c>
      <c r="B48" s="11" t="s">
        <v>57</v>
      </c>
      <c r="C48" s="16">
        <f>AVERAGE('Целуйкина И. А.'!C48,'Самойлова А. В.'!C48,'Степанова Н.А. '!C48,'Платонова М. А.'!C48,'Павленок И.Н.'!C48,)</f>
        <v>2</v>
      </c>
      <c r="D48" s="16">
        <f>AVERAGE('Целуйкина И. А.'!D48,'Самойлова А. В.'!D48,'Степанова Н.А. '!D48,'Платонова М. А.'!D48,'Павленок И.Н.'!D48,)</f>
        <v>1.8333333333333333</v>
      </c>
      <c r="E48" s="16">
        <f>AVERAGE('Целуйкина И. А.'!E48,'Самойлова А. В.'!E48,'Степанова Н.А. '!E48,'Платонова М. А.'!E48,'Павленок И.Н.'!E48,)</f>
        <v>2.1666666666666665</v>
      </c>
      <c r="F48" s="16">
        <f>AVERAGE('Целуйкина И. А.'!F48,'Самойлова А. В.'!F48,'Степанова Н.А. '!F48,'Платонова М. А.'!F48,'Павленок И.Н.'!F48,)</f>
        <v>2</v>
      </c>
      <c r="G48" s="16">
        <f>AVERAGE('Целуйкина И. А.'!G48,'Самойлова А. В.'!G48,'Степанова Н.А. '!G48,'Платонова М. А.'!G48,'Павленок И.Н.'!G48,)</f>
        <v>0.83333333333333337</v>
      </c>
      <c r="H48" s="16">
        <f>AVERAGE('Целуйкина И. А.'!H48,'Самойлова А. В.'!H48,'Степанова Н.А. '!H48,'Платонова М. А.'!H48,'Павленок И.Н.'!H48,)</f>
        <v>0.83333333333333337</v>
      </c>
      <c r="I48" s="16">
        <f>AVERAGE('Целуйкина И. А.'!I48,'Самойлова А. В.'!I48,'Степанова Н.А. '!I48,'Платонова М. А.'!I48,'Павленок И.Н.'!I48,)</f>
        <v>1.5</v>
      </c>
      <c r="J48" s="16">
        <f>AVERAGE('Целуйкина И. А.'!J48,'Самойлова А. В.'!J48,'Степанова Н.А. '!J48,'Платонова М. А.'!J48,'Павленок И.Н.'!J48,)</f>
        <v>2.1666666666666665</v>
      </c>
      <c r="K48" s="16">
        <f>AVERAGE('Целуйкина И. А.'!K48,'Самойлова А. В.'!K48,'Степанова Н.А. '!K48,'Платонова М. А.'!K48,'Павленок И.Н.'!K48,)</f>
        <v>2.1666666666666665</v>
      </c>
      <c r="L48" s="16">
        <f>AVERAGE('Целуйкина И. А.'!L48,'Самойлова А. В.'!L48,'Степанова Н.А. '!L48,'Платонова М. А.'!L48,'Павленок И.Н.'!L48,)</f>
        <v>0.83333333333333337</v>
      </c>
      <c r="M48" s="5">
        <f t="shared" si="0"/>
        <v>16.333333333333332</v>
      </c>
      <c r="N48" s="1">
        <f>COUNTA('Целуйкина И. А.'!N48,'Самойлова А. В.'!N48,'Степанова Н.А. '!N48,'Платонова М. А.'!N48,'Павленок И.Н.'!N48)</f>
        <v>0</v>
      </c>
    </row>
    <row r="49" spans="1:14" x14ac:dyDescent="0.3">
      <c r="A49" s="4">
        <v>41</v>
      </c>
      <c r="B49" s="11" t="s">
        <v>58</v>
      </c>
      <c r="C49" s="16">
        <f>AVERAGE('Целуйкина И. А.'!C49,'Самойлова А. В.'!C49,'Степанова Н.А. '!C49,'Платонова М. А.'!C49,'Павленок И.Н.'!C49,)</f>
        <v>1.4</v>
      </c>
      <c r="D49" s="16">
        <f>AVERAGE('Целуйкина И. А.'!D49,'Самойлова А. В.'!D49,'Степанова Н.А. '!D49,'Платонова М. А.'!D49,'Павленок И.Н.'!D49,)</f>
        <v>1.2</v>
      </c>
      <c r="E49" s="16">
        <f>AVERAGE('Целуйкина И. А.'!E49,'Самойлова А. В.'!E49,'Степанова Н.А. '!E49,'Платонова М. А.'!E49,'Павленок И.Н.'!E49,)</f>
        <v>1.4</v>
      </c>
      <c r="F49" s="16">
        <f>AVERAGE('Целуйкина И. А.'!F49,'Самойлова А. В.'!F49,'Степанова Н.А. '!F49,'Платонова М. А.'!F49,'Павленок И.Н.'!F49,)</f>
        <v>1.6</v>
      </c>
      <c r="G49" s="16">
        <f>AVERAGE('Целуйкина И. А.'!G49,'Самойлова А. В.'!G49,'Степанова Н.А. '!G49,'Платонова М. А.'!G49,'Павленок И.Н.'!G49,)</f>
        <v>1.4</v>
      </c>
      <c r="H49" s="16">
        <f>AVERAGE('Целуйкина И. А.'!H49,'Самойлова А. В.'!H49,'Степанова Н.А. '!H49,'Платонова М. А.'!H49,'Павленок И.Н.'!H49,)</f>
        <v>1.6</v>
      </c>
      <c r="I49" s="16">
        <f>AVERAGE('Целуйкина И. А.'!I49,'Самойлова А. В.'!I49,'Степанова Н.А. '!I49,'Платонова М. А.'!I49,'Павленок И.Н.'!I49,)</f>
        <v>1.4</v>
      </c>
      <c r="J49" s="16">
        <f>AVERAGE('Целуйкина И. А.'!J49,'Самойлова А. В.'!J49,'Степанова Н.А. '!J49,'Платонова М. А.'!J49,'Павленок И.Н.'!J49,)</f>
        <v>1.4</v>
      </c>
      <c r="K49" s="16">
        <f>AVERAGE('Целуйкина И. А.'!K49,'Самойлова А. В.'!K49,'Степанова Н.А. '!K49,'Платонова М. А.'!K49,'Павленок И.Н.'!K49,)</f>
        <v>1.6</v>
      </c>
      <c r="L49" s="16">
        <f>AVERAGE('Целуйкина И. А.'!L49,'Самойлова А. В.'!L49,'Степанова Н.А. '!L49,'Платонова М. А.'!L49,'Павленок И.Н.'!L49,)</f>
        <v>0.2</v>
      </c>
      <c r="M49" s="5">
        <f t="shared" si="0"/>
        <v>13.2</v>
      </c>
      <c r="N49" s="1">
        <f>COUNTA('Целуйкина И. А.'!N49,'Самойлова А. В.'!N49,'Степанова Н.А. '!N49,'Платонова М. А.'!N49,'Павленок И.Н.'!N49)</f>
        <v>0</v>
      </c>
    </row>
    <row r="50" spans="1:14" ht="69" x14ac:dyDescent="0.3">
      <c r="A50" s="4">
        <v>42</v>
      </c>
      <c r="B50" s="11" t="s">
        <v>59</v>
      </c>
      <c r="C50" s="16">
        <f>AVERAGE('Целуйкина И. А.'!C50,'Самойлова А. В.'!C50,'Степанова Н.А. '!C50,'Платонова М. А.'!C50,'Павленок И.Н.'!C50,)</f>
        <v>1.5</v>
      </c>
      <c r="D50" s="16">
        <f>AVERAGE('Целуйкина И. А.'!D50,'Самойлова А. В.'!D50,'Степанова Н.А. '!D50,'Платонова М. А.'!D50,'Павленок И.Н.'!D50,)</f>
        <v>1.25</v>
      </c>
      <c r="E50" s="16">
        <f>AVERAGE('Целуйкина И. А.'!E50,'Самойлова А. В.'!E50,'Степанова Н.А. '!E50,'Платонова М. А.'!E50,'Павленок И.Н.'!E50,)</f>
        <v>1.25</v>
      </c>
      <c r="F50" s="16">
        <f>AVERAGE('Целуйкина И. А.'!F50,'Самойлова А. В.'!F50,'Степанова Н.А. '!F50,'Платонова М. А.'!F50,'Павленок И.Н.'!F50,)</f>
        <v>1.25</v>
      </c>
      <c r="G50" s="16">
        <f>AVERAGE('Целуйкина И. А.'!G50,'Самойлова А. В.'!G50,'Степанова Н.А. '!G50,'Платонова М. А.'!G50,'Павленок И.Н.'!G50,)</f>
        <v>1.25</v>
      </c>
      <c r="H50" s="16">
        <f>AVERAGE('Целуйкина И. А.'!H50,'Самойлова А. В.'!H50,'Степанова Н.А. '!H50,'Платонова М. А.'!H50,'Павленок И.Н.'!H50,)</f>
        <v>1.75</v>
      </c>
      <c r="I50" s="16">
        <f>AVERAGE('Целуйкина И. А.'!I50,'Самойлова А. В.'!I50,'Степанова Н.А. '!I50,'Платонова М. А.'!I50,'Павленок И.Н.'!I50,)</f>
        <v>1.75</v>
      </c>
      <c r="J50" s="16">
        <f>AVERAGE('Целуйкина И. А.'!J50,'Самойлова А. В.'!J50,'Степанова Н.А. '!J50,'Платонова М. А.'!J50,'Павленок И.Н.'!J50,)</f>
        <v>1.25</v>
      </c>
      <c r="K50" s="16">
        <f>AVERAGE('Целуйкина И. А.'!K50,'Самойлова А. В.'!K50,'Степанова Н.А. '!K50,'Платонова М. А.'!K50,'Павленок И.Н.'!K50,)</f>
        <v>1.75</v>
      </c>
      <c r="L50" s="16">
        <f>AVERAGE('Целуйкина И. А.'!L50,'Самойлова А. В.'!L50,'Степанова Н.А. '!L50,'Платонова М. А.'!L50,'Павленок И.Н.'!L50,)</f>
        <v>0.75</v>
      </c>
      <c r="M50" s="5">
        <f t="shared" si="0"/>
        <v>13.75</v>
      </c>
      <c r="N50" s="1">
        <f>COUNTA('Целуйкина И. А.'!N50,'Самойлова А. В.'!N50,'Степанова Н.А. '!N50,'Платонова М. А.'!N50,'Павленок И.Н.'!N50)</f>
        <v>2</v>
      </c>
    </row>
    <row r="51" spans="1:14" ht="41.4" x14ac:dyDescent="0.3">
      <c r="A51" s="4">
        <v>43</v>
      </c>
      <c r="B51" s="11" t="s">
        <v>60</v>
      </c>
      <c r="C51" s="16">
        <f>AVERAGE('Целуйкина И. А.'!C51,'Самойлова А. В.'!C51,'Степанова Н.А. '!C51,'Платонова М. А.'!C51,'Павленок И.Н.'!C51,)</f>
        <v>1.8</v>
      </c>
      <c r="D51" s="16">
        <f>AVERAGE('Целуйкина И. А.'!D51,'Самойлова А. В.'!D51,'Степанова Н.А. '!D51,'Платонова М. А.'!D51,'Павленок И.Н.'!D51,)</f>
        <v>1.6</v>
      </c>
      <c r="E51" s="16">
        <f>AVERAGE('Целуйкина И. А.'!E51,'Самойлова А. В.'!E51,'Степанова Н.А. '!E51,'Платонова М. А.'!E51,'Павленок И.Н.'!E51,)</f>
        <v>1.8</v>
      </c>
      <c r="F51" s="16">
        <f>AVERAGE('Целуйкина И. А.'!F51,'Самойлова А. В.'!F51,'Степанова Н.А. '!F51,'Платонова М. А.'!F51,'Павленок И.Н.'!F51,)</f>
        <v>1.8</v>
      </c>
      <c r="G51" s="16">
        <f>AVERAGE('Целуйкина И. А.'!G51,'Самойлова А. В.'!G51,'Степанова Н.А. '!G51,'Платонова М. А.'!G51,'Павленок И.Н.'!G51,)</f>
        <v>1.4</v>
      </c>
      <c r="H51" s="16">
        <f>AVERAGE('Целуйкина И. А.'!H51,'Самойлова А. В.'!H51,'Степанова Н.А. '!H51,'Платонова М. А.'!H51,'Павленок И.Н.'!H51,)</f>
        <v>0.8</v>
      </c>
      <c r="I51" s="16">
        <f>AVERAGE('Целуйкина И. А.'!I51,'Самойлова А. В.'!I51,'Степанова Н.А. '!I51,'Платонова М. А.'!I51,'Павленок И.Н.'!I51,)</f>
        <v>1.8</v>
      </c>
      <c r="J51" s="16">
        <f>AVERAGE('Целуйкина И. А.'!J51,'Самойлова А. В.'!J51,'Степанова Н.А. '!J51,'Платонова М. А.'!J51,'Павленок И.Н.'!J51,)</f>
        <v>1.8</v>
      </c>
      <c r="K51" s="16">
        <f>AVERAGE('Целуйкина И. А.'!K51,'Самойлова А. В.'!K51,'Степанова Н.А. '!K51,'Платонова М. А.'!K51,'Павленок И.Н.'!K51,)</f>
        <v>1.8</v>
      </c>
      <c r="L51" s="16">
        <f>AVERAGE('Целуйкина И. А.'!L51,'Самойлова А. В.'!L51,'Степанова Н.А. '!L51,'Платонова М. А.'!L51,'Павленок И.Н.'!L51,)</f>
        <v>0.8</v>
      </c>
      <c r="M51" s="5">
        <f t="shared" si="0"/>
        <v>15.400000000000004</v>
      </c>
      <c r="N51" s="1">
        <f>COUNTA('Целуйкина И. А.'!N51,'Самойлова А. В.'!N51,'Степанова Н.А. '!N51,'Платонова М. А.'!N51,'Павленок И.Н.'!N51)</f>
        <v>1</v>
      </c>
    </row>
    <row r="52" spans="1:14" ht="69" x14ac:dyDescent="0.3">
      <c r="A52" s="4">
        <v>44</v>
      </c>
      <c r="B52" s="10" t="s">
        <v>61</v>
      </c>
      <c r="C52" s="16">
        <f>AVERAGE('Целуйкина И. А.'!C52,'Самойлова А. В.'!C52,'Степанова Н.А. '!C52,'Платонова М. А.'!C52,'Павленок И.Н.'!C52,)</f>
        <v>1.6</v>
      </c>
      <c r="D52" s="16">
        <f>AVERAGE('Целуйкина И. А.'!D52,'Самойлова А. В.'!D52,'Степанова Н.А. '!D52,'Платонова М. А.'!D52,'Павленок И.Н.'!D52,)</f>
        <v>1.4</v>
      </c>
      <c r="E52" s="16">
        <f>AVERAGE('Целуйкина И. А.'!E52,'Самойлова А. В.'!E52,'Степанова Н.А. '!E52,'Платонова М. А.'!E52,'Павленок И.Н.'!E52,)</f>
        <v>1.4</v>
      </c>
      <c r="F52" s="16">
        <f>AVERAGE('Целуйкина И. А.'!F52,'Самойлова А. В.'!F52,'Степанова Н.А. '!F52,'Платонова М. А.'!F52,'Павленок И.Н.'!F52,)</f>
        <v>1.4</v>
      </c>
      <c r="G52" s="16">
        <f>AVERAGE('Целуйкина И. А.'!G52,'Самойлова А. В.'!G52,'Степанова Н.А. '!G52,'Платонова М. А.'!G52,'Павленок И.Н.'!G52,)</f>
        <v>1.2</v>
      </c>
      <c r="H52" s="16">
        <f>AVERAGE('Целуйкина И. А.'!H52,'Самойлова А. В.'!H52,'Степанова Н.А. '!H52,'Платонова М. А.'!H52,'Павленок И.Н.'!H52,)</f>
        <v>0.8</v>
      </c>
      <c r="I52" s="16">
        <f>AVERAGE('Целуйкина И. А.'!I52,'Самойлова А. В.'!I52,'Степанова Н.А. '!I52,'Платонова М. А.'!I52,'Павленок И.Н.'!I52,)</f>
        <v>1.4</v>
      </c>
      <c r="J52" s="16">
        <f>AVERAGE('Целуйкина И. А.'!J52,'Самойлова А. В.'!J52,'Степанова Н.А. '!J52,'Платонова М. А.'!J52,'Павленок И.Н.'!J52,)</f>
        <v>1.8</v>
      </c>
      <c r="K52" s="16">
        <f>AVERAGE('Целуйкина И. А.'!K52,'Самойлова А. В.'!K52,'Степанова Н.А. '!K52,'Платонова М. А.'!K52,'Павленок И.Н.'!K52,)</f>
        <v>2</v>
      </c>
      <c r="L52" s="16">
        <f>AVERAGE('Целуйкина И. А.'!L52,'Самойлова А. В.'!L52,'Степанова Н.А. '!L52,'Платонова М. А.'!L52,'Павленок И.Н.'!L52,)</f>
        <v>0.8</v>
      </c>
      <c r="M52" s="5">
        <f t="shared" si="0"/>
        <v>13.800000000000002</v>
      </c>
      <c r="N52" s="1">
        <f>COUNTA('Целуйкина И. А.'!N52,'Самойлова А. В.'!N52,'Степанова Н.А. '!N52,'Платонова М. А.'!N52,'Павленок И.Н.'!N52)</f>
        <v>1</v>
      </c>
    </row>
    <row r="53" spans="1:14" ht="55.2" x14ac:dyDescent="0.3">
      <c r="A53" s="4">
        <v>45</v>
      </c>
      <c r="B53" s="11" t="s">
        <v>62</v>
      </c>
      <c r="C53" s="16">
        <f>AVERAGE('Целуйкина И. А.'!C53,'Самойлова А. В.'!C53,'Степанова Н.А. '!C53,'Платонова М. А.'!C53,'Павленок И.Н.'!C53,)</f>
        <v>2.25</v>
      </c>
      <c r="D53" s="16">
        <f>AVERAGE('Целуйкина И. А.'!D53,'Самойлова А. В.'!D53,'Степанова Н.А. '!D53,'Платонова М. А.'!D53,'Павленок И.Н.'!D53,)</f>
        <v>1.75</v>
      </c>
      <c r="E53" s="16">
        <f>AVERAGE('Целуйкина И. А.'!E53,'Самойлова А. В.'!E53,'Степанова Н.А. '!E53,'Платонова М. А.'!E53,'Павленок И.Н.'!E53,)</f>
        <v>2.25</v>
      </c>
      <c r="F53" s="16">
        <f>AVERAGE('Целуйкина И. А.'!F53,'Самойлова А. В.'!F53,'Степанова Н.А. '!F53,'Платонова М. А.'!F53,'Павленок И.Н.'!F53,)</f>
        <v>2</v>
      </c>
      <c r="G53" s="16">
        <f>AVERAGE('Целуйкина И. А.'!G53,'Самойлова А. В.'!G53,'Степанова Н.А. '!G53,'Платонова М. А.'!G53,'Павленок И.Н.'!G53,)</f>
        <v>1.5</v>
      </c>
      <c r="H53" s="16">
        <f>AVERAGE('Целуйкина И. А.'!H53,'Самойлова А. В.'!H53,'Степанова Н.А. '!H53,'Платонова М. А.'!H53,'Павленок И.Н.'!H53,)</f>
        <v>1.25</v>
      </c>
      <c r="I53" s="16">
        <f>AVERAGE('Целуйкина И. А.'!I53,'Самойлова А. В.'!I53,'Степанова Н.А. '!I53,'Платонова М. А.'!I53,'Павленок И.Н.'!I53,)</f>
        <v>2.25</v>
      </c>
      <c r="J53" s="16">
        <f>AVERAGE('Целуйкина И. А.'!J53,'Самойлова А. В.'!J53,'Степанова Н.А. '!J53,'Платонова М. А.'!J53,'Павленок И.Н.'!J53,)</f>
        <v>2.25</v>
      </c>
      <c r="K53" s="16">
        <f>AVERAGE('Целуйкина И. А.'!K53,'Самойлова А. В.'!K53,'Степанова Н.А. '!K53,'Платонова М. А.'!K53,'Павленок И.Н.'!K53,)</f>
        <v>2.25</v>
      </c>
      <c r="L53" s="16">
        <f>AVERAGE('Целуйкина И. А.'!L53,'Самойлова А. В.'!L53,'Степанова Н.А. '!L53,'Платонова М. А.'!L53,'Павленок И.Н.'!L53,)</f>
        <v>0.75</v>
      </c>
      <c r="M53" s="5">
        <f t="shared" si="0"/>
        <v>18.5</v>
      </c>
      <c r="N53" s="1">
        <f>COUNTA('Целуйкина И. А.'!N53,'Самойлова А. В.'!N53,'Степанова Н.А. '!N53,'Платонова М. А.'!N53,'Павленок И.Н.'!N53)</f>
        <v>2</v>
      </c>
    </row>
    <row r="54" spans="1:14" ht="27.6" x14ac:dyDescent="0.3">
      <c r="A54" s="4">
        <v>46</v>
      </c>
      <c r="B54" s="11" t="s">
        <v>63</v>
      </c>
      <c r="C54" s="16">
        <f>AVERAGE('Целуйкина И. А.'!C54,'Самойлова А. В.'!C54,'Степанова Н.А. '!C54,'Платонова М. А.'!C54,'Павленок И.Н.'!C54,)</f>
        <v>1.6</v>
      </c>
      <c r="D54" s="16">
        <f>AVERAGE('Целуйкина И. А.'!D54,'Самойлова А. В.'!D54,'Степанова Н.А. '!D54,'Платонова М. А.'!D54,'Павленок И.Н.'!D54,)</f>
        <v>1</v>
      </c>
      <c r="E54" s="16">
        <f>AVERAGE('Целуйкина И. А.'!E54,'Самойлова А. В.'!E54,'Степанова Н.А. '!E54,'Платонова М. А.'!E54,'Павленок И.Н.'!E54,)</f>
        <v>1</v>
      </c>
      <c r="F54" s="16">
        <f>AVERAGE('Целуйкина И. А.'!F54,'Самойлова А. В.'!F54,'Степанова Н.А. '!F54,'Платонова М. А.'!F54,'Павленок И.Н.'!F54,)</f>
        <v>1</v>
      </c>
      <c r="G54" s="16">
        <f>AVERAGE('Целуйкина И. А.'!G54,'Самойлова А. В.'!G54,'Степанова Н.А. '!G54,'Платонова М. А.'!G54,'Павленок И.Н.'!G54,)</f>
        <v>1</v>
      </c>
      <c r="H54" s="16">
        <f>AVERAGE('Целуйкина И. А.'!H54,'Самойлова А. В.'!H54,'Степанова Н.А. '!H54,'Платонова М. А.'!H54,'Павленок И.Н.'!H54,)</f>
        <v>1.2</v>
      </c>
      <c r="I54" s="16">
        <f>AVERAGE('Целуйкина И. А.'!I54,'Самойлова А. В.'!I54,'Степанова Н.А. '!I54,'Платонова М. А.'!I54,'Павленок И.Н.'!I54,)</f>
        <v>1.6</v>
      </c>
      <c r="J54" s="16">
        <f>AVERAGE('Целуйкина И. А.'!J54,'Самойлова А. В.'!J54,'Степанова Н.А. '!J54,'Платонова М. А.'!J54,'Павленок И.Н.'!J54,)</f>
        <v>1</v>
      </c>
      <c r="K54" s="16">
        <f>AVERAGE('Целуйкина И. А.'!K54,'Самойлова А. В.'!K54,'Степанова Н.А. '!K54,'Платонова М. А.'!K54,'Павленок И.Н.'!K54,)</f>
        <v>1.8</v>
      </c>
      <c r="L54" s="16">
        <f>AVERAGE('Целуйкина И. А.'!L54,'Самойлова А. В.'!L54,'Степанова Н.А. '!L54,'Платонова М. А.'!L54,'Павленок И.Н.'!L54,)</f>
        <v>0.6</v>
      </c>
      <c r="M54" s="5">
        <f t="shared" si="0"/>
        <v>11.8</v>
      </c>
      <c r="N54" s="1">
        <f>COUNTA('Целуйкина И. А.'!N54,'Самойлова А. В.'!N54,'Степанова Н.А. '!N54,'Платонова М. А.'!N54,'Павленок И.Н.'!N54)</f>
        <v>1</v>
      </c>
    </row>
    <row r="55" spans="1:14" ht="27.6" x14ac:dyDescent="0.3">
      <c r="A55" s="4">
        <v>47</v>
      </c>
      <c r="B55" s="11" t="s">
        <v>64</v>
      </c>
      <c r="C55" s="16">
        <f>AVERAGE('Целуйкина И. А.'!C55,'Самойлова А. В.'!C55,'Степанова Н.А. '!C55,'Платонова М. А.'!C55,'Павленок И.Н.'!C55,)</f>
        <v>1.8</v>
      </c>
      <c r="D55" s="16">
        <f>AVERAGE('Целуйкина И. А.'!D55,'Самойлова А. В.'!D55,'Степанова Н.А. '!D55,'Платонова М. А.'!D55,'Павленок И.Н.'!D55,)</f>
        <v>1.4</v>
      </c>
      <c r="E55" s="16">
        <f>AVERAGE('Целуйкина И. А.'!E55,'Самойлова А. В.'!E55,'Степанова Н.А. '!E55,'Платонова М. А.'!E55,'Павленок И.Н.'!E55,)</f>
        <v>1.4</v>
      </c>
      <c r="F55" s="16">
        <f>AVERAGE('Целуйкина И. А.'!F55,'Самойлова А. В.'!F55,'Степанова Н.А. '!F55,'Платонова М. А.'!F55,'Павленок И.Н.'!F55,)</f>
        <v>2</v>
      </c>
      <c r="G55" s="16">
        <f>AVERAGE('Целуйкина И. А.'!G55,'Самойлова А. В.'!G55,'Степанова Н.А. '!G55,'Платонова М. А.'!G55,'Павленок И.Н.'!G55,)</f>
        <v>1.4</v>
      </c>
      <c r="H55" s="16">
        <f>AVERAGE('Целуйкина И. А.'!H55,'Самойлова А. В.'!H55,'Степанова Н.А. '!H55,'Платонова М. А.'!H55,'Павленок И.Н.'!H55,)</f>
        <v>1.2</v>
      </c>
      <c r="I55" s="16">
        <f>AVERAGE('Целуйкина И. А.'!I55,'Самойлова А. В.'!I55,'Степанова Н.А. '!I55,'Платонова М. А.'!I55,'Павленок И.Н.'!I55,)</f>
        <v>1.8</v>
      </c>
      <c r="J55" s="16">
        <f>AVERAGE('Целуйкина И. А.'!J55,'Самойлова А. В.'!J55,'Степанова Н.А. '!J55,'Платонова М. А.'!J55,'Павленок И.Н.'!J55,)</f>
        <v>1.6</v>
      </c>
      <c r="K55" s="16">
        <f>AVERAGE('Целуйкина И. А.'!K55,'Самойлова А. В.'!K55,'Степанова Н.А. '!K55,'Платонова М. А.'!K55,'Павленок И.Н.'!K55,)</f>
        <v>1.8</v>
      </c>
      <c r="L55" s="16">
        <f>AVERAGE('Целуйкина И. А.'!L55,'Самойлова А. В.'!L55,'Степанова Н.А. '!L55,'Платонова М. А.'!L55,'Павленок И.Н.'!L55,)</f>
        <v>0.8</v>
      </c>
      <c r="M55" s="5">
        <f t="shared" si="0"/>
        <v>15.200000000000001</v>
      </c>
      <c r="N55" s="1">
        <f>COUNTA('Целуйкина И. А.'!N55,'Самойлова А. В.'!N55,'Степанова Н.А. '!N55,'Платонова М. А.'!N55,'Павленок И.Н.'!N55)</f>
        <v>1</v>
      </c>
    </row>
    <row r="56" spans="1:14" ht="41.4" x14ac:dyDescent="0.3">
      <c r="A56" s="4">
        <v>48</v>
      </c>
      <c r="B56" s="10" t="s">
        <v>65</v>
      </c>
      <c r="C56" s="16">
        <f>AVERAGE('Целуйкина И. А.'!C56,'Самойлова А. В.'!C56,'Степанова Н.А. '!C56,'Платонова М. А.'!C56,'Павленок И.Н.'!C56,)</f>
        <v>1.8333333333333333</v>
      </c>
      <c r="D56" s="16">
        <f>AVERAGE('Целуйкина И. А.'!D56,'Самойлова А. В.'!D56,'Степанова Н.А. '!D56,'Платонова М. А.'!D56,'Павленок И.Н.'!D56,)</f>
        <v>1.5</v>
      </c>
      <c r="E56" s="16">
        <f>AVERAGE('Целуйкина И. А.'!E56,'Самойлова А. В.'!E56,'Степанова Н.А. '!E56,'Платонова М. А.'!E56,'Павленок И.Н.'!E56,)</f>
        <v>1.5</v>
      </c>
      <c r="F56" s="16">
        <f>AVERAGE('Целуйкина И. А.'!F56,'Самойлова А. В.'!F56,'Степанова Н.А. '!F56,'Платонова М. А.'!F56,'Павленок И.Н.'!F56,)</f>
        <v>1.8333333333333333</v>
      </c>
      <c r="G56" s="16">
        <f>AVERAGE('Целуйкина И. А.'!G56,'Самойлова А. В.'!G56,'Степанова Н.А. '!G56,'Платонова М. А.'!G56,'Павленок И.Н.'!G56,)</f>
        <v>1.6666666666666667</v>
      </c>
      <c r="H56" s="16">
        <f>AVERAGE('Целуйкина И. А.'!H56,'Самойлова А. В.'!H56,'Степанова Н.А. '!H56,'Платонова М. А.'!H56,'Павленок И.Н.'!H56,)</f>
        <v>0.83333333333333337</v>
      </c>
      <c r="I56" s="16">
        <f>AVERAGE('Целуйкина И. А.'!I56,'Самойлова А. В.'!I56,'Степанова Н.А. '!I56,'Платонова М. А.'!I56,'Павленок И.Н.'!I56,)</f>
        <v>1.8333333333333333</v>
      </c>
      <c r="J56" s="16">
        <f>AVERAGE('Целуйкина И. А.'!J56,'Самойлова А. В.'!J56,'Степанова Н.А. '!J56,'Платонова М. А.'!J56,'Павленок И.Н.'!J56,)</f>
        <v>1.6666666666666667</v>
      </c>
      <c r="K56" s="16">
        <f>AVERAGE('Целуйкина И. А.'!K56,'Самойлова А. В.'!K56,'Степанова Н.А. '!K56,'Платонова М. А.'!K56,'Павленок И.Н.'!K56,)</f>
        <v>1.8333333333333333</v>
      </c>
      <c r="L56" s="16">
        <f>AVERAGE('Целуйкина И. А.'!L56,'Самойлова А. В.'!L56,'Степанова Н.А. '!L56,'Платонова М. А.'!L56,'Павленок И.Н.'!L56,)</f>
        <v>0.83333333333333337</v>
      </c>
      <c r="M56" s="5">
        <f t="shared" si="0"/>
        <v>15.333333333333334</v>
      </c>
      <c r="N56" s="1">
        <f>COUNTA('Целуйкина И. А.'!N56,'Самойлова А. В.'!N56,'Степанова Н.А. '!N56,'Платонова М. А.'!N56,'Павленок И.Н.'!N56)</f>
        <v>0</v>
      </c>
    </row>
    <row r="57" spans="1:14" ht="27.6" x14ac:dyDescent="0.3">
      <c r="A57" s="4">
        <v>49</v>
      </c>
      <c r="B57" s="11" t="s">
        <v>66</v>
      </c>
      <c r="C57" s="16">
        <f>AVERAGE('Целуйкина И. А.'!C57,'Самойлова А. В.'!C57,'Степанова Н.А. '!C57,'Платонова М. А.'!C57,'Павленок И.Н.'!C57,)</f>
        <v>1.75</v>
      </c>
      <c r="D57" s="16">
        <f>AVERAGE('Целуйкина И. А.'!D57,'Самойлова А. В.'!D57,'Степанова Н.А. '!D57,'Платонова М. А.'!D57,'Павленок И.Н.'!D57,)</f>
        <v>1</v>
      </c>
      <c r="E57" s="16">
        <f>AVERAGE('Целуйкина И. А.'!E57,'Самойлова А. В.'!E57,'Степанова Н.А. '!E57,'Платонова М. А.'!E57,'Павленок И.Н.'!E57,)</f>
        <v>1</v>
      </c>
      <c r="F57" s="16">
        <f>AVERAGE('Целуйкина И. А.'!F57,'Самойлова А. В.'!F57,'Степанова Н.А. '!F57,'Платонова М. А.'!F57,'Павленок И.Н.'!F57,)</f>
        <v>1.75</v>
      </c>
      <c r="G57" s="16">
        <f>AVERAGE('Целуйкина И. А.'!G57,'Самойлова А. В.'!G57,'Степанова Н.А. '!G57,'Платонова М. А.'!G57,'Павленок И.Н.'!G57,)</f>
        <v>1.5</v>
      </c>
      <c r="H57" s="16">
        <f>AVERAGE('Целуйкина И. А.'!H57,'Самойлова А. В.'!H57,'Степанова Н.А. '!H57,'Платонова М. А.'!H57,'Павленок И.Н.'!H57,)</f>
        <v>1.75</v>
      </c>
      <c r="I57" s="16">
        <f>AVERAGE('Целуйкина И. А.'!I57,'Самойлова А. В.'!I57,'Степанова Н.А. '!I57,'Платонова М. А.'!I57,'Павленок И.Н.'!I57,)</f>
        <v>2</v>
      </c>
      <c r="J57" s="16">
        <f>AVERAGE('Целуйкина И. А.'!J57,'Самойлова А. В.'!J57,'Степанова Н.А. '!J57,'Платонова М. А.'!J57,'Павленок И.Н.'!J57,)</f>
        <v>2</v>
      </c>
      <c r="K57" s="16">
        <f>AVERAGE('Целуйкина И. А.'!K57,'Самойлова А. В.'!K57,'Степанова Н.А. '!K57,'Платонова М. А.'!K57,'Павленок И.Н.'!K57,)</f>
        <v>2.25</v>
      </c>
      <c r="L57" s="16">
        <f>AVERAGE('Целуйкина И. А.'!L57,'Самойлова А. В.'!L57,'Степанова Н.А. '!L57,'Платонова М. А.'!L57,'Павленок И.Н.'!L57,)</f>
        <v>0.75</v>
      </c>
      <c r="M57" s="5">
        <f t="shared" si="0"/>
        <v>15.75</v>
      </c>
      <c r="N57" s="1">
        <f>COUNTA('Целуйкина И. А.'!N57,'Самойлова А. В.'!N57,'Степанова Н.А. '!N57,'Платонова М. А.'!N57,'Павленок И.Н.'!N57)</f>
        <v>2</v>
      </c>
    </row>
    <row r="58" spans="1:14" ht="82.8" x14ac:dyDescent="0.3">
      <c r="A58" s="4">
        <v>50</v>
      </c>
      <c r="B58" s="11" t="s">
        <v>67</v>
      </c>
      <c r="C58" s="16">
        <f>AVERAGE('Целуйкина И. А.'!C58,'Самойлова А. В.'!C58,'Степанова Н.А. '!C58,'Платонова М. А.'!C58,'Павленок И.Н.'!C58,)</f>
        <v>1</v>
      </c>
      <c r="D58" s="16">
        <f>AVERAGE('Целуйкина И. А.'!D58,'Самойлова А. В.'!D58,'Степанова Н.А. '!D58,'Платонова М. А.'!D58,'Павленок И.Н.'!D58,)</f>
        <v>0.75</v>
      </c>
      <c r="E58" s="16">
        <f>AVERAGE('Целуйкина И. А.'!E58,'Самойлова А. В.'!E58,'Степанова Н.А. '!E58,'Платонова М. А.'!E58,'Павленок И.Н.'!E58,)</f>
        <v>0.75</v>
      </c>
      <c r="F58" s="16">
        <f>AVERAGE('Целуйкина И. А.'!F58,'Самойлова А. В.'!F58,'Степанова Н.А. '!F58,'Платонова М. А.'!F58,'Павленок И.Н.'!F58,)</f>
        <v>0.75</v>
      </c>
      <c r="G58" s="16">
        <f>AVERAGE('Целуйкина И. А.'!G58,'Самойлова А. В.'!G58,'Степанова Н.А. '!G58,'Платонова М. А.'!G58,'Павленок И.Н.'!G58,)</f>
        <v>1</v>
      </c>
      <c r="H58" s="16">
        <f>AVERAGE('Целуйкина И. А.'!H58,'Самойлова А. В.'!H58,'Степанова Н.А. '!H58,'Платонова М. А.'!H58,'Павленок И.Н.'!H58,)</f>
        <v>1</v>
      </c>
      <c r="I58" s="16">
        <f>AVERAGE('Целуйкина И. А.'!I58,'Самойлова А. В.'!I58,'Степанова Н.А. '!I58,'Платонова М. А.'!I58,'Павленок И.Н.'!I58,)</f>
        <v>0.75</v>
      </c>
      <c r="J58" s="16">
        <f>AVERAGE('Целуйкина И. А.'!J58,'Самойлова А. В.'!J58,'Степанова Н.А. '!J58,'Платонова М. А.'!J58,'Павленок И.Н.'!J58,)</f>
        <v>0.75</v>
      </c>
      <c r="K58" s="16">
        <f>AVERAGE('Целуйкина И. А.'!K58,'Самойлова А. В.'!K58,'Степанова Н.А. '!K58,'Платонова М. А.'!K58,'Павленок И.Н.'!K58,)</f>
        <v>0.75</v>
      </c>
      <c r="L58" s="16">
        <f>AVERAGE('Целуйкина И. А.'!L58,'Самойлова А. В.'!L58,'Степанова Н.А. '!L58,'Платонова М. А.'!L58,'Павленок И.Н.'!L58,)</f>
        <v>0</v>
      </c>
      <c r="M58" s="5">
        <f t="shared" si="0"/>
        <v>7.5</v>
      </c>
      <c r="N58" s="1">
        <f>COUNTA('Целуйкина И. А.'!N58,'Самойлова А. В.'!N58,'Степанова Н.А. '!N58,'Платонова М. А.'!N58,'Павленок И.Н.'!N58)</f>
        <v>2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31" workbookViewId="0">
      <selection activeCell="L57" sqref="L57:N57"/>
    </sheetView>
  </sheetViews>
  <sheetFormatPr defaultRowHeight="13.8" x14ac:dyDescent="0.3"/>
  <cols>
    <col min="1" max="1" width="3.44140625" style="8" customWidth="1"/>
    <col min="2" max="2" width="41.109375" style="1" customWidth="1"/>
    <col min="3" max="3" width="8.109375" style="1" customWidth="1"/>
    <col min="4" max="4" width="6.109375" style="1" customWidth="1"/>
    <col min="5" max="5" width="8.5546875" style="1" customWidth="1"/>
    <col min="6" max="6" width="13" style="1" customWidth="1"/>
    <col min="7" max="7" width="8.109375" style="1" customWidth="1"/>
    <col min="8" max="8" width="8" style="1" customWidth="1"/>
    <col min="9" max="9" width="7.44140625" style="1" customWidth="1"/>
    <col min="10" max="10" width="7.6640625" style="1" customWidth="1"/>
    <col min="11" max="11" width="7.5546875" style="1" customWidth="1"/>
    <col min="12" max="12" width="9.109375" style="1" customWidth="1"/>
    <col min="13" max="13" width="6.88671875" style="1" customWidth="1"/>
    <col min="14" max="256" width="9.109375" style="1"/>
    <col min="257" max="257" width="3.44140625" style="1" customWidth="1"/>
    <col min="258" max="258" width="41.109375" style="1" customWidth="1"/>
    <col min="259" max="259" width="8.109375" style="1" customWidth="1"/>
    <col min="260" max="260" width="6.109375" style="1" customWidth="1"/>
    <col min="261" max="261" width="8.5546875" style="1" customWidth="1"/>
    <col min="262" max="262" width="13" style="1" customWidth="1"/>
    <col min="263" max="263" width="8.109375" style="1" customWidth="1"/>
    <col min="264" max="264" width="8" style="1" customWidth="1"/>
    <col min="265" max="265" width="7.44140625" style="1" customWidth="1"/>
    <col min="266" max="266" width="7.6640625" style="1" customWidth="1"/>
    <col min="267" max="267" width="7.5546875" style="1" customWidth="1"/>
    <col min="268" max="268" width="9.109375" style="1" customWidth="1"/>
    <col min="269" max="269" width="6.88671875" style="1" customWidth="1"/>
    <col min="270" max="512" width="9.109375" style="1"/>
    <col min="513" max="513" width="3.44140625" style="1" customWidth="1"/>
    <col min="514" max="514" width="41.109375" style="1" customWidth="1"/>
    <col min="515" max="515" width="8.109375" style="1" customWidth="1"/>
    <col min="516" max="516" width="6.109375" style="1" customWidth="1"/>
    <col min="517" max="517" width="8.5546875" style="1" customWidth="1"/>
    <col min="518" max="518" width="13" style="1" customWidth="1"/>
    <col min="519" max="519" width="8.109375" style="1" customWidth="1"/>
    <col min="520" max="520" width="8" style="1" customWidth="1"/>
    <col min="521" max="521" width="7.44140625" style="1" customWidth="1"/>
    <col min="522" max="522" width="7.6640625" style="1" customWidth="1"/>
    <col min="523" max="523" width="7.5546875" style="1" customWidth="1"/>
    <col min="524" max="524" width="9.109375" style="1" customWidth="1"/>
    <col min="525" max="525" width="6.88671875" style="1" customWidth="1"/>
    <col min="526" max="768" width="9.109375" style="1"/>
    <col min="769" max="769" width="3.44140625" style="1" customWidth="1"/>
    <col min="770" max="770" width="41.109375" style="1" customWidth="1"/>
    <col min="771" max="771" width="8.109375" style="1" customWidth="1"/>
    <col min="772" max="772" width="6.109375" style="1" customWidth="1"/>
    <col min="773" max="773" width="8.5546875" style="1" customWidth="1"/>
    <col min="774" max="774" width="13" style="1" customWidth="1"/>
    <col min="775" max="775" width="8.109375" style="1" customWidth="1"/>
    <col min="776" max="776" width="8" style="1" customWidth="1"/>
    <col min="777" max="777" width="7.44140625" style="1" customWidth="1"/>
    <col min="778" max="778" width="7.6640625" style="1" customWidth="1"/>
    <col min="779" max="779" width="7.5546875" style="1" customWidth="1"/>
    <col min="780" max="780" width="9.109375" style="1" customWidth="1"/>
    <col min="781" max="781" width="6.88671875" style="1" customWidth="1"/>
    <col min="782" max="1024" width="9.109375" style="1"/>
    <col min="1025" max="1025" width="3.44140625" style="1" customWidth="1"/>
    <col min="1026" max="1026" width="41.109375" style="1" customWidth="1"/>
    <col min="1027" max="1027" width="8.109375" style="1" customWidth="1"/>
    <col min="1028" max="1028" width="6.109375" style="1" customWidth="1"/>
    <col min="1029" max="1029" width="8.5546875" style="1" customWidth="1"/>
    <col min="1030" max="1030" width="13" style="1" customWidth="1"/>
    <col min="1031" max="1031" width="8.109375" style="1" customWidth="1"/>
    <col min="1032" max="1032" width="8" style="1" customWidth="1"/>
    <col min="1033" max="1033" width="7.44140625" style="1" customWidth="1"/>
    <col min="1034" max="1034" width="7.6640625" style="1" customWidth="1"/>
    <col min="1035" max="1035" width="7.5546875" style="1" customWidth="1"/>
    <col min="1036" max="1036" width="9.109375" style="1" customWidth="1"/>
    <col min="1037" max="1037" width="6.88671875" style="1" customWidth="1"/>
    <col min="1038" max="1280" width="9.109375" style="1"/>
    <col min="1281" max="1281" width="3.44140625" style="1" customWidth="1"/>
    <col min="1282" max="1282" width="41.109375" style="1" customWidth="1"/>
    <col min="1283" max="1283" width="8.109375" style="1" customWidth="1"/>
    <col min="1284" max="1284" width="6.109375" style="1" customWidth="1"/>
    <col min="1285" max="1285" width="8.5546875" style="1" customWidth="1"/>
    <col min="1286" max="1286" width="13" style="1" customWidth="1"/>
    <col min="1287" max="1287" width="8.109375" style="1" customWidth="1"/>
    <col min="1288" max="1288" width="8" style="1" customWidth="1"/>
    <col min="1289" max="1289" width="7.44140625" style="1" customWidth="1"/>
    <col min="1290" max="1290" width="7.6640625" style="1" customWidth="1"/>
    <col min="1291" max="1291" width="7.5546875" style="1" customWidth="1"/>
    <col min="1292" max="1292" width="9.109375" style="1" customWidth="1"/>
    <col min="1293" max="1293" width="6.88671875" style="1" customWidth="1"/>
    <col min="1294" max="1536" width="9.109375" style="1"/>
    <col min="1537" max="1537" width="3.44140625" style="1" customWidth="1"/>
    <col min="1538" max="1538" width="41.109375" style="1" customWidth="1"/>
    <col min="1539" max="1539" width="8.109375" style="1" customWidth="1"/>
    <col min="1540" max="1540" width="6.109375" style="1" customWidth="1"/>
    <col min="1541" max="1541" width="8.5546875" style="1" customWidth="1"/>
    <col min="1542" max="1542" width="13" style="1" customWidth="1"/>
    <col min="1543" max="1543" width="8.109375" style="1" customWidth="1"/>
    <col min="1544" max="1544" width="8" style="1" customWidth="1"/>
    <col min="1545" max="1545" width="7.44140625" style="1" customWidth="1"/>
    <col min="1546" max="1546" width="7.6640625" style="1" customWidth="1"/>
    <col min="1547" max="1547" width="7.5546875" style="1" customWidth="1"/>
    <col min="1548" max="1548" width="9.109375" style="1" customWidth="1"/>
    <col min="1549" max="1549" width="6.88671875" style="1" customWidth="1"/>
    <col min="1550" max="1792" width="9.109375" style="1"/>
    <col min="1793" max="1793" width="3.44140625" style="1" customWidth="1"/>
    <col min="1794" max="1794" width="41.109375" style="1" customWidth="1"/>
    <col min="1795" max="1795" width="8.109375" style="1" customWidth="1"/>
    <col min="1796" max="1796" width="6.109375" style="1" customWidth="1"/>
    <col min="1797" max="1797" width="8.5546875" style="1" customWidth="1"/>
    <col min="1798" max="1798" width="13" style="1" customWidth="1"/>
    <col min="1799" max="1799" width="8.109375" style="1" customWidth="1"/>
    <col min="1800" max="1800" width="8" style="1" customWidth="1"/>
    <col min="1801" max="1801" width="7.44140625" style="1" customWidth="1"/>
    <col min="1802" max="1802" width="7.6640625" style="1" customWidth="1"/>
    <col min="1803" max="1803" width="7.5546875" style="1" customWidth="1"/>
    <col min="1804" max="1804" width="9.109375" style="1" customWidth="1"/>
    <col min="1805" max="1805" width="6.88671875" style="1" customWidth="1"/>
    <col min="1806" max="2048" width="9.109375" style="1"/>
    <col min="2049" max="2049" width="3.44140625" style="1" customWidth="1"/>
    <col min="2050" max="2050" width="41.109375" style="1" customWidth="1"/>
    <col min="2051" max="2051" width="8.109375" style="1" customWidth="1"/>
    <col min="2052" max="2052" width="6.109375" style="1" customWidth="1"/>
    <col min="2053" max="2053" width="8.5546875" style="1" customWidth="1"/>
    <col min="2054" max="2054" width="13" style="1" customWidth="1"/>
    <col min="2055" max="2055" width="8.109375" style="1" customWidth="1"/>
    <col min="2056" max="2056" width="8" style="1" customWidth="1"/>
    <col min="2057" max="2057" width="7.44140625" style="1" customWidth="1"/>
    <col min="2058" max="2058" width="7.6640625" style="1" customWidth="1"/>
    <col min="2059" max="2059" width="7.5546875" style="1" customWidth="1"/>
    <col min="2060" max="2060" width="9.109375" style="1" customWidth="1"/>
    <col min="2061" max="2061" width="6.88671875" style="1" customWidth="1"/>
    <col min="2062" max="2304" width="9.109375" style="1"/>
    <col min="2305" max="2305" width="3.44140625" style="1" customWidth="1"/>
    <col min="2306" max="2306" width="41.109375" style="1" customWidth="1"/>
    <col min="2307" max="2307" width="8.109375" style="1" customWidth="1"/>
    <col min="2308" max="2308" width="6.109375" style="1" customWidth="1"/>
    <col min="2309" max="2309" width="8.5546875" style="1" customWidth="1"/>
    <col min="2310" max="2310" width="13" style="1" customWidth="1"/>
    <col min="2311" max="2311" width="8.109375" style="1" customWidth="1"/>
    <col min="2312" max="2312" width="8" style="1" customWidth="1"/>
    <col min="2313" max="2313" width="7.44140625" style="1" customWidth="1"/>
    <col min="2314" max="2314" width="7.6640625" style="1" customWidth="1"/>
    <col min="2315" max="2315" width="7.5546875" style="1" customWidth="1"/>
    <col min="2316" max="2316" width="9.109375" style="1" customWidth="1"/>
    <col min="2317" max="2317" width="6.88671875" style="1" customWidth="1"/>
    <col min="2318" max="2560" width="9.109375" style="1"/>
    <col min="2561" max="2561" width="3.44140625" style="1" customWidth="1"/>
    <col min="2562" max="2562" width="41.109375" style="1" customWidth="1"/>
    <col min="2563" max="2563" width="8.109375" style="1" customWidth="1"/>
    <col min="2564" max="2564" width="6.109375" style="1" customWidth="1"/>
    <col min="2565" max="2565" width="8.5546875" style="1" customWidth="1"/>
    <col min="2566" max="2566" width="13" style="1" customWidth="1"/>
    <col min="2567" max="2567" width="8.109375" style="1" customWidth="1"/>
    <col min="2568" max="2568" width="8" style="1" customWidth="1"/>
    <col min="2569" max="2569" width="7.44140625" style="1" customWidth="1"/>
    <col min="2570" max="2570" width="7.6640625" style="1" customWidth="1"/>
    <col min="2571" max="2571" width="7.5546875" style="1" customWidth="1"/>
    <col min="2572" max="2572" width="9.109375" style="1" customWidth="1"/>
    <col min="2573" max="2573" width="6.88671875" style="1" customWidth="1"/>
    <col min="2574" max="2816" width="9.109375" style="1"/>
    <col min="2817" max="2817" width="3.44140625" style="1" customWidth="1"/>
    <col min="2818" max="2818" width="41.109375" style="1" customWidth="1"/>
    <col min="2819" max="2819" width="8.109375" style="1" customWidth="1"/>
    <col min="2820" max="2820" width="6.109375" style="1" customWidth="1"/>
    <col min="2821" max="2821" width="8.5546875" style="1" customWidth="1"/>
    <col min="2822" max="2822" width="13" style="1" customWidth="1"/>
    <col min="2823" max="2823" width="8.109375" style="1" customWidth="1"/>
    <col min="2824" max="2824" width="8" style="1" customWidth="1"/>
    <col min="2825" max="2825" width="7.44140625" style="1" customWidth="1"/>
    <col min="2826" max="2826" width="7.6640625" style="1" customWidth="1"/>
    <col min="2827" max="2827" width="7.5546875" style="1" customWidth="1"/>
    <col min="2828" max="2828" width="9.109375" style="1" customWidth="1"/>
    <col min="2829" max="2829" width="6.88671875" style="1" customWidth="1"/>
    <col min="2830" max="3072" width="9.109375" style="1"/>
    <col min="3073" max="3073" width="3.44140625" style="1" customWidth="1"/>
    <col min="3074" max="3074" width="41.109375" style="1" customWidth="1"/>
    <col min="3075" max="3075" width="8.109375" style="1" customWidth="1"/>
    <col min="3076" max="3076" width="6.109375" style="1" customWidth="1"/>
    <col min="3077" max="3077" width="8.5546875" style="1" customWidth="1"/>
    <col min="3078" max="3078" width="13" style="1" customWidth="1"/>
    <col min="3079" max="3079" width="8.109375" style="1" customWidth="1"/>
    <col min="3080" max="3080" width="8" style="1" customWidth="1"/>
    <col min="3081" max="3081" width="7.44140625" style="1" customWidth="1"/>
    <col min="3082" max="3082" width="7.6640625" style="1" customWidth="1"/>
    <col min="3083" max="3083" width="7.5546875" style="1" customWidth="1"/>
    <col min="3084" max="3084" width="9.109375" style="1" customWidth="1"/>
    <col min="3085" max="3085" width="6.88671875" style="1" customWidth="1"/>
    <col min="3086" max="3328" width="9.109375" style="1"/>
    <col min="3329" max="3329" width="3.44140625" style="1" customWidth="1"/>
    <col min="3330" max="3330" width="41.109375" style="1" customWidth="1"/>
    <col min="3331" max="3331" width="8.109375" style="1" customWidth="1"/>
    <col min="3332" max="3332" width="6.109375" style="1" customWidth="1"/>
    <col min="3333" max="3333" width="8.5546875" style="1" customWidth="1"/>
    <col min="3334" max="3334" width="13" style="1" customWidth="1"/>
    <col min="3335" max="3335" width="8.109375" style="1" customWidth="1"/>
    <col min="3336" max="3336" width="8" style="1" customWidth="1"/>
    <col min="3337" max="3337" width="7.44140625" style="1" customWidth="1"/>
    <col min="3338" max="3338" width="7.6640625" style="1" customWidth="1"/>
    <col min="3339" max="3339" width="7.5546875" style="1" customWidth="1"/>
    <col min="3340" max="3340" width="9.109375" style="1" customWidth="1"/>
    <col min="3341" max="3341" width="6.88671875" style="1" customWidth="1"/>
    <col min="3342" max="3584" width="9.109375" style="1"/>
    <col min="3585" max="3585" width="3.44140625" style="1" customWidth="1"/>
    <col min="3586" max="3586" width="41.109375" style="1" customWidth="1"/>
    <col min="3587" max="3587" width="8.109375" style="1" customWidth="1"/>
    <col min="3588" max="3588" width="6.109375" style="1" customWidth="1"/>
    <col min="3589" max="3589" width="8.5546875" style="1" customWidth="1"/>
    <col min="3590" max="3590" width="13" style="1" customWidth="1"/>
    <col min="3591" max="3591" width="8.109375" style="1" customWidth="1"/>
    <col min="3592" max="3592" width="8" style="1" customWidth="1"/>
    <col min="3593" max="3593" width="7.44140625" style="1" customWidth="1"/>
    <col min="3594" max="3594" width="7.6640625" style="1" customWidth="1"/>
    <col min="3595" max="3595" width="7.5546875" style="1" customWidth="1"/>
    <col min="3596" max="3596" width="9.109375" style="1" customWidth="1"/>
    <col min="3597" max="3597" width="6.88671875" style="1" customWidth="1"/>
    <col min="3598" max="3840" width="9.109375" style="1"/>
    <col min="3841" max="3841" width="3.44140625" style="1" customWidth="1"/>
    <col min="3842" max="3842" width="41.109375" style="1" customWidth="1"/>
    <col min="3843" max="3843" width="8.109375" style="1" customWidth="1"/>
    <col min="3844" max="3844" width="6.109375" style="1" customWidth="1"/>
    <col min="3845" max="3845" width="8.5546875" style="1" customWidth="1"/>
    <col min="3846" max="3846" width="13" style="1" customWidth="1"/>
    <col min="3847" max="3847" width="8.109375" style="1" customWidth="1"/>
    <col min="3848" max="3848" width="8" style="1" customWidth="1"/>
    <col min="3849" max="3849" width="7.44140625" style="1" customWidth="1"/>
    <col min="3850" max="3850" width="7.6640625" style="1" customWidth="1"/>
    <col min="3851" max="3851" width="7.5546875" style="1" customWidth="1"/>
    <col min="3852" max="3852" width="9.109375" style="1" customWidth="1"/>
    <col min="3853" max="3853" width="6.88671875" style="1" customWidth="1"/>
    <col min="3854" max="4096" width="9.109375" style="1"/>
    <col min="4097" max="4097" width="3.44140625" style="1" customWidth="1"/>
    <col min="4098" max="4098" width="41.109375" style="1" customWidth="1"/>
    <col min="4099" max="4099" width="8.109375" style="1" customWidth="1"/>
    <col min="4100" max="4100" width="6.109375" style="1" customWidth="1"/>
    <col min="4101" max="4101" width="8.5546875" style="1" customWidth="1"/>
    <col min="4102" max="4102" width="13" style="1" customWidth="1"/>
    <col min="4103" max="4103" width="8.109375" style="1" customWidth="1"/>
    <col min="4104" max="4104" width="8" style="1" customWidth="1"/>
    <col min="4105" max="4105" width="7.44140625" style="1" customWidth="1"/>
    <col min="4106" max="4106" width="7.6640625" style="1" customWidth="1"/>
    <col min="4107" max="4107" width="7.5546875" style="1" customWidth="1"/>
    <col min="4108" max="4108" width="9.109375" style="1" customWidth="1"/>
    <col min="4109" max="4109" width="6.88671875" style="1" customWidth="1"/>
    <col min="4110" max="4352" width="9.109375" style="1"/>
    <col min="4353" max="4353" width="3.44140625" style="1" customWidth="1"/>
    <col min="4354" max="4354" width="41.109375" style="1" customWidth="1"/>
    <col min="4355" max="4355" width="8.109375" style="1" customWidth="1"/>
    <col min="4356" max="4356" width="6.109375" style="1" customWidth="1"/>
    <col min="4357" max="4357" width="8.5546875" style="1" customWidth="1"/>
    <col min="4358" max="4358" width="13" style="1" customWidth="1"/>
    <col min="4359" max="4359" width="8.109375" style="1" customWidth="1"/>
    <col min="4360" max="4360" width="8" style="1" customWidth="1"/>
    <col min="4361" max="4361" width="7.44140625" style="1" customWidth="1"/>
    <col min="4362" max="4362" width="7.6640625" style="1" customWidth="1"/>
    <col min="4363" max="4363" width="7.5546875" style="1" customWidth="1"/>
    <col min="4364" max="4364" width="9.109375" style="1" customWidth="1"/>
    <col min="4365" max="4365" width="6.88671875" style="1" customWidth="1"/>
    <col min="4366" max="4608" width="9.109375" style="1"/>
    <col min="4609" max="4609" width="3.44140625" style="1" customWidth="1"/>
    <col min="4610" max="4610" width="41.109375" style="1" customWidth="1"/>
    <col min="4611" max="4611" width="8.109375" style="1" customWidth="1"/>
    <col min="4612" max="4612" width="6.109375" style="1" customWidth="1"/>
    <col min="4613" max="4613" width="8.5546875" style="1" customWidth="1"/>
    <col min="4614" max="4614" width="13" style="1" customWidth="1"/>
    <col min="4615" max="4615" width="8.109375" style="1" customWidth="1"/>
    <col min="4616" max="4616" width="8" style="1" customWidth="1"/>
    <col min="4617" max="4617" width="7.44140625" style="1" customWidth="1"/>
    <col min="4618" max="4618" width="7.6640625" style="1" customWidth="1"/>
    <col min="4619" max="4619" width="7.5546875" style="1" customWidth="1"/>
    <col min="4620" max="4620" width="9.109375" style="1" customWidth="1"/>
    <col min="4621" max="4621" width="6.88671875" style="1" customWidth="1"/>
    <col min="4622" max="4864" width="9.109375" style="1"/>
    <col min="4865" max="4865" width="3.44140625" style="1" customWidth="1"/>
    <col min="4866" max="4866" width="41.109375" style="1" customWidth="1"/>
    <col min="4867" max="4867" width="8.109375" style="1" customWidth="1"/>
    <col min="4868" max="4868" width="6.109375" style="1" customWidth="1"/>
    <col min="4869" max="4869" width="8.5546875" style="1" customWidth="1"/>
    <col min="4870" max="4870" width="13" style="1" customWidth="1"/>
    <col min="4871" max="4871" width="8.109375" style="1" customWidth="1"/>
    <col min="4872" max="4872" width="8" style="1" customWidth="1"/>
    <col min="4873" max="4873" width="7.44140625" style="1" customWidth="1"/>
    <col min="4874" max="4874" width="7.6640625" style="1" customWidth="1"/>
    <col min="4875" max="4875" width="7.5546875" style="1" customWidth="1"/>
    <col min="4876" max="4876" width="9.109375" style="1" customWidth="1"/>
    <col min="4877" max="4877" width="6.88671875" style="1" customWidth="1"/>
    <col min="4878" max="5120" width="9.109375" style="1"/>
    <col min="5121" max="5121" width="3.44140625" style="1" customWidth="1"/>
    <col min="5122" max="5122" width="41.109375" style="1" customWidth="1"/>
    <col min="5123" max="5123" width="8.109375" style="1" customWidth="1"/>
    <col min="5124" max="5124" width="6.109375" style="1" customWidth="1"/>
    <col min="5125" max="5125" width="8.5546875" style="1" customWidth="1"/>
    <col min="5126" max="5126" width="13" style="1" customWidth="1"/>
    <col min="5127" max="5127" width="8.109375" style="1" customWidth="1"/>
    <col min="5128" max="5128" width="8" style="1" customWidth="1"/>
    <col min="5129" max="5129" width="7.44140625" style="1" customWidth="1"/>
    <col min="5130" max="5130" width="7.6640625" style="1" customWidth="1"/>
    <col min="5131" max="5131" width="7.5546875" style="1" customWidth="1"/>
    <col min="5132" max="5132" width="9.109375" style="1" customWidth="1"/>
    <col min="5133" max="5133" width="6.88671875" style="1" customWidth="1"/>
    <col min="5134" max="5376" width="9.109375" style="1"/>
    <col min="5377" max="5377" width="3.44140625" style="1" customWidth="1"/>
    <col min="5378" max="5378" width="41.109375" style="1" customWidth="1"/>
    <col min="5379" max="5379" width="8.109375" style="1" customWidth="1"/>
    <col min="5380" max="5380" width="6.109375" style="1" customWidth="1"/>
    <col min="5381" max="5381" width="8.5546875" style="1" customWidth="1"/>
    <col min="5382" max="5382" width="13" style="1" customWidth="1"/>
    <col min="5383" max="5383" width="8.109375" style="1" customWidth="1"/>
    <col min="5384" max="5384" width="8" style="1" customWidth="1"/>
    <col min="5385" max="5385" width="7.44140625" style="1" customWidth="1"/>
    <col min="5386" max="5386" width="7.6640625" style="1" customWidth="1"/>
    <col min="5387" max="5387" width="7.5546875" style="1" customWidth="1"/>
    <col min="5388" max="5388" width="9.109375" style="1" customWidth="1"/>
    <col min="5389" max="5389" width="6.88671875" style="1" customWidth="1"/>
    <col min="5390" max="5632" width="9.109375" style="1"/>
    <col min="5633" max="5633" width="3.44140625" style="1" customWidth="1"/>
    <col min="5634" max="5634" width="41.109375" style="1" customWidth="1"/>
    <col min="5635" max="5635" width="8.109375" style="1" customWidth="1"/>
    <col min="5636" max="5636" width="6.109375" style="1" customWidth="1"/>
    <col min="5637" max="5637" width="8.5546875" style="1" customWidth="1"/>
    <col min="5638" max="5638" width="13" style="1" customWidth="1"/>
    <col min="5639" max="5639" width="8.109375" style="1" customWidth="1"/>
    <col min="5640" max="5640" width="8" style="1" customWidth="1"/>
    <col min="5641" max="5641" width="7.44140625" style="1" customWidth="1"/>
    <col min="5642" max="5642" width="7.6640625" style="1" customWidth="1"/>
    <col min="5643" max="5643" width="7.5546875" style="1" customWidth="1"/>
    <col min="5644" max="5644" width="9.109375" style="1" customWidth="1"/>
    <col min="5645" max="5645" width="6.88671875" style="1" customWidth="1"/>
    <col min="5646" max="5888" width="9.109375" style="1"/>
    <col min="5889" max="5889" width="3.44140625" style="1" customWidth="1"/>
    <col min="5890" max="5890" width="41.109375" style="1" customWidth="1"/>
    <col min="5891" max="5891" width="8.109375" style="1" customWidth="1"/>
    <col min="5892" max="5892" width="6.109375" style="1" customWidth="1"/>
    <col min="5893" max="5893" width="8.5546875" style="1" customWidth="1"/>
    <col min="5894" max="5894" width="13" style="1" customWidth="1"/>
    <col min="5895" max="5895" width="8.109375" style="1" customWidth="1"/>
    <col min="5896" max="5896" width="8" style="1" customWidth="1"/>
    <col min="5897" max="5897" width="7.44140625" style="1" customWidth="1"/>
    <col min="5898" max="5898" width="7.6640625" style="1" customWidth="1"/>
    <col min="5899" max="5899" width="7.5546875" style="1" customWidth="1"/>
    <col min="5900" max="5900" width="9.109375" style="1" customWidth="1"/>
    <col min="5901" max="5901" width="6.88671875" style="1" customWidth="1"/>
    <col min="5902" max="6144" width="9.109375" style="1"/>
    <col min="6145" max="6145" width="3.44140625" style="1" customWidth="1"/>
    <col min="6146" max="6146" width="41.109375" style="1" customWidth="1"/>
    <col min="6147" max="6147" width="8.109375" style="1" customWidth="1"/>
    <col min="6148" max="6148" width="6.109375" style="1" customWidth="1"/>
    <col min="6149" max="6149" width="8.5546875" style="1" customWidth="1"/>
    <col min="6150" max="6150" width="13" style="1" customWidth="1"/>
    <col min="6151" max="6151" width="8.109375" style="1" customWidth="1"/>
    <col min="6152" max="6152" width="8" style="1" customWidth="1"/>
    <col min="6153" max="6153" width="7.44140625" style="1" customWidth="1"/>
    <col min="6154" max="6154" width="7.6640625" style="1" customWidth="1"/>
    <col min="6155" max="6155" width="7.5546875" style="1" customWidth="1"/>
    <col min="6156" max="6156" width="9.109375" style="1" customWidth="1"/>
    <col min="6157" max="6157" width="6.88671875" style="1" customWidth="1"/>
    <col min="6158" max="6400" width="9.109375" style="1"/>
    <col min="6401" max="6401" width="3.44140625" style="1" customWidth="1"/>
    <col min="6402" max="6402" width="41.109375" style="1" customWidth="1"/>
    <col min="6403" max="6403" width="8.109375" style="1" customWidth="1"/>
    <col min="6404" max="6404" width="6.109375" style="1" customWidth="1"/>
    <col min="6405" max="6405" width="8.5546875" style="1" customWidth="1"/>
    <col min="6406" max="6406" width="13" style="1" customWidth="1"/>
    <col min="6407" max="6407" width="8.109375" style="1" customWidth="1"/>
    <col min="6408" max="6408" width="8" style="1" customWidth="1"/>
    <col min="6409" max="6409" width="7.44140625" style="1" customWidth="1"/>
    <col min="6410" max="6410" width="7.6640625" style="1" customWidth="1"/>
    <col min="6411" max="6411" width="7.5546875" style="1" customWidth="1"/>
    <col min="6412" max="6412" width="9.109375" style="1" customWidth="1"/>
    <col min="6413" max="6413" width="6.88671875" style="1" customWidth="1"/>
    <col min="6414" max="6656" width="9.109375" style="1"/>
    <col min="6657" max="6657" width="3.44140625" style="1" customWidth="1"/>
    <col min="6658" max="6658" width="41.109375" style="1" customWidth="1"/>
    <col min="6659" max="6659" width="8.109375" style="1" customWidth="1"/>
    <col min="6660" max="6660" width="6.109375" style="1" customWidth="1"/>
    <col min="6661" max="6661" width="8.5546875" style="1" customWidth="1"/>
    <col min="6662" max="6662" width="13" style="1" customWidth="1"/>
    <col min="6663" max="6663" width="8.109375" style="1" customWidth="1"/>
    <col min="6664" max="6664" width="8" style="1" customWidth="1"/>
    <col min="6665" max="6665" width="7.44140625" style="1" customWidth="1"/>
    <col min="6666" max="6666" width="7.6640625" style="1" customWidth="1"/>
    <col min="6667" max="6667" width="7.5546875" style="1" customWidth="1"/>
    <col min="6668" max="6668" width="9.109375" style="1" customWidth="1"/>
    <col min="6669" max="6669" width="6.88671875" style="1" customWidth="1"/>
    <col min="6670" max="6912" width="9.109375" style="1"/>
    <col min="6913" max="6913" width="3.44140625" style="1" customWidth="1"/>
    <col min="6914" max="6914" width="41.109375" style="1" customWidth="1"/>
    <col min="6915" max="6915" width="8.109375" style="1" customWidth="1"/>
    <col min="6916" max="6916" width="6.109375" style="1" customWidth="1"/>
    <col min="6917" max="6917" width="8.5546875" style="1" customWidth="1"/>
    <col min="6918" max="6918" width="13" style="1" customWidth="1"/>
    <col min="6919" max="6919" width="8.109375" style="1" customWidth="1"/>
    <col min="6920" max="6920" width="8" style="1" customWidth="1"/>
    <col min="6921" max="6921" width="7.44140625" style="1" customWidth="1"/>
    <col min="6922" max="6922" width="7.6640625" style="1" customWidth="1"/>
    <col min="6923" max="6923" width="7.5546875" style="1" customWidth="1"/>
    <col min="6924" max="6924" width="9.109375" style="1" customWidth="1"/>
    <col min="6925" max="6925" width="6.88671875" style="1" customWidth="1"/>
    <col min="6926" max="7168" width="9.109375" style="1"/>
    <col min="7169" max="7169" width="3.44140625" style="1" customWidth="1"/>
    <col min="7170" max="7170" width="41.109375" style="1" customWidth="1"/>
    <col min="7171" max="7171" width="8.109375" style="1" customWidth="1"/>
    <col min="7172" max="7172" width="6.109375" style="1" customWidth="1"/>
    <col min="7173" max="7173" width="8.5546875" style="1" customWidth="1"/>
    <col min="7174" max="7174" width="13" style="1" customWidth="1"/>
    <col min="7175" max="7175" width="8.109375" style="1" customWidth="1"/>
    <col min="7176" max="7176" width="8" style="1" customWidth="1"/>
    <col min="7177" max="7177" width="7.44140625" style="1" customWidth="1"/>
    <col min="7178" max="7178" width="7.6640625" style="1" customWidth="1"/>
    <col min="7179" max="7179" width="7.5546875" style="1" customWidth="1"/>
    <col min="7180" max="7180" width="9.109375" style="1" customWidth="1"/>
    <col min="7181" max="7181" width="6.88671875" style="1" customWidth="1"/>
    <col min="7182" max="7424" width="9.109375" style="1"/>
    <col min="7425" max="7425" width="3.44140625" style="1" customWidth="1"/>
    <col min="7426" max="7426" width="41.109375" style="1" customWidth="1"/>
    <col min="7427" max="7427" width="8.109375" style="1" customWidth="1"/>
    <col min="7428" max="7428" width="6.109375" style="1" customWidth="1"/>
    <col min="7429" max="7429" width="8.5546875" style="1" customWidth="1"/>
    <col min="7430" max="7430" width="13" style="1" customWidth="1"/>
    <col min="7431" max="7431" width="8.109375" style="1" customWidth="1"/>
    <col min="7432" max="7432" width="8" style="1" customWidth="1"/>
    <col min="7433" max="7433" width="7.44140625" style="1" customWidth="1"/>
    <col min="7434" max="7434" width="7.6640625" style="1" customWidth="1"/>
    <col min="7435" max="7435" width="7.5546875" style="1" customWidth="1"/>
    <col min="7436" max="7436" width="9.109375" style="1" customWidth="1"/>
    <col min="7437" max="7437" width="6.88671875" style="1" customWidth="1"/>
    <col min="7438" max="7680" width="9.109375" style="1"/>
    <col min="7681" max="7681" width="3.44140625" style="1" customWidth="1"/>
    <col min="7682" max="7682" width="41.109375" style="1" customWidth="1"/>
    <col min="7683" max="7683" width="8.109375" style="1" customWidth="1"/>
    <col min="7684" max="7684" width="6.109375" style="1" customWidth="1"/>
    <col min="7685" max="7685" width="8.5546875" style="1" customWidth="1"/>
    <col min="7686" max="7686" width="13" style="1" customWidth="1"/>
    <col min="7687" max="7687" width="8.109375" style="1" customWidth="1"/>
    <col min="7688" max="7688" width="8" style="1" customWidth="1"/>
    <col min="7689" max="7689" width="7.44140625" style="1" customWidth="1"/>
    <col min="7690" max="7690" width="7.6640625" style="1" customWidth="1"/>
    <col min="7691" max="7691" width="7.5546875" style="1" customWidth="1"/>
    <col min="7692" max="7692" width="9.109375" style="1" customWidth="1"/>
    <col min="7693" max="7693" width="6.88671875" style="1" customWidth="1"/>
    <col min="7694" max="7936" width="9.109375" style="1"/>
    <col min="7937" max="7937" width="3.44140625" style="1" customWidth="1"/>
    <col min="7938" max="7938" width="41.109375" style="1" customWidth="1"/>
    <col min="7939" max="7939" width="8.109375" style="1" customWidth="1"/>
    <col min="7940" max="7940" width="6.109375" style="1" customWidth="1"/>
    <col min="7941" max="7941" width="8.5546875" style="1" customWidth="1"/>
    <col min="7942" max="7942" width="13" style="1" customWidth="1"/>
    <col min="7943" max="7943" width="8.109375" style="1" customWidth="1"/>
    <col min="7944" max="7944" width="8" style="1" customWidth="1"/>
    <col min="7945" max="7945" width="7.44140625" style="1" customWidth="1"/>
    <col min="7946" max="7946" width="7.6640625" style="1" customWidth="1"/>
    <col min="7947" max="7947" width="7.5546875" style="1" customWidth="1"/>
    <col min="7948" max="7948" width="9.109375" style="1" customWidth="1"/>
    <col min="7949" max="7949" width="6.88671875" style="1" customWidth="1"/>
    <col min="7950" max="8192" width="9.109375" style="1"/>
    <col min="8193" max="8193" width="3.44140625" style="1" customWidth="1"/>
    <col min="8194" max="8194" width="41.109375" style="1" customWidth="1"/>
    <col min="8195" max="8195" width="8.109375" style="1" customWidth="1"/>
    <col min="8196" max="8196" width="6.109375" style="1" customWidth="1"/>
    <col min="8197" max="8197" width="8.5546875" style="1" customWidth="1"/>
    <col min="8198" max="8198" width="13" style="1" customWidth="1"/>
    <col min="8199" max="8199" width="8.109375" style="1" customWidth="1"/>
    <col min="8200" max="8200" width="8" style="1" customWidth="1"/>
    <col min="8201" max="8201" width="7.44140625" style="1" customWidth="1"/>
    <col min="8202" max="8202" width="7.6640625" style="1" customWidth="1"/>
    <col min="8203" max="8203" width="7.5546875" style="1" customWidth="1"/>
    <col min="8204" max="8204" width="9.109375" style="1" customWidth="1"/>
    <col min="8205" max="8205" width="6.88671875" style="1" customWidth="1"/>
    <col min="8206" max="8448" width="9.109375" style="1"/>
    <col min="8449" max="8449" width="3.44140625" style="1" customWidth="1"/>
    <col min="8450" max="8450" width="41.109375" style="1" customWidth="1"/>
    <col min="8451" max="8451" width="8.109375" style="1" customWidth="1"/>
    <col min="8452" max="8452" width="6.109375" style="1" customWidth="1"/>
    <col min="8453" max="8453" width="8.5546875" style="1" customWidth="1"/>
    <col min="8454" max="8454" width="13" style="1" customWidth="1"/>
    <col min="8455" max="8455" width="8.109375" style="1" customWidth="1"/>
    <col min="8456" max="8456" width="8" style="1" customWidth="1"/>
    <col min="8457" max="8457" width="7.44140625" style="1" customWidth="1"/>
    <col min="8458" max="8458" width="7.6640625" style="1" customWidth="1"/>
    <col min="8459" max="8459" width="7.5546875" style="1" customWidth="1"/>
    <col min="8460" max="8460" width="9.109375" style="1" customWidth="1"/>
    <col min="8461" max="8461" width="6.88671875" style="1" customWidth="1"/>
    <col min="8462" max="8704" width="9.109375" style="1"/>
    <col min="8705" max="8705" width="3.44140625" style="1" customWidth="1"/>
    <col min="8706" max="8706" width="41.109375" style="1" customWidth="1"/>
    <col min="8707" max="8707" width="8.109375" style="1" customWidth="1"/>
    <col min="8708" max="8708" width="6.109375" style="1" customWidth="1"/>
    <col min="8709" max="8709" width="8.5546875" style="1" customWidth="1"/>
    <col min="8710" max="8710" width="13" style="1" customWidth="1"/>
    <col min="8711" max="8711" width="8.109375" style="1" customWidth="1"/>
    <col min="8712" max="8712" width="8" style="1" customWidth="1"/>
    <col min="8713" max="8713" width="7.44140625" style="1" customWidth="1"/>
    <col min="8714" max="8714" width="7.6640625" style="1" customWidth="1"/>
    <col min="8715" max="8715" width="7.5546875" style="1" customWidth="1"/>
    <col min="8716" max="8716" width="9.109375" style="1" customWidth="1"/>
    <col min="8717" max="8717" width="6.88671875" style="1" customWidth="1"/>
    <col min="8718" max="8960" width="9.109375" style="1"/>
    <col min="8961" max="8961" width="3.44140625" style="1" customWidth="1"/>
    <col min="8962" max="8962" width="41.109375" style="1" customWidth="1"/>
    <col min="8963" max="8963" width="8.109375" style="1" customWidth="1"/>
    <col min="8964" max="8964" width="6.109375" style="1" customWidth="1"/>
    <col min="8965" max="8965" width="8.5546875" style="1" customWidth="1"/>
    <col min="8966" max="8966" width="13" style="1" customWidth="1"/>
    <col min="8967" max="8967" width="8.109375" style="1" customWidth="1"/>
    <col min="8968" max="8968" width="8" style="1" customWidth="1"/>
    <col min="8969" max="8969" width="7.44140625" style="1" customWidth="1"/>
    <col min="8970" max="8970" width="7.6640625" style="1" customWidth="1"/>
    <col min="8971" max="8971" width="7.5546875" style="1" customWidth="1"/>
    <col min="8972" max="8972" width="9.109375" style="1" customWidth="1"/>
    <col min="8973" max="8973" width="6.88671875" style="1" customWidth="1"/>
    <col min="8974" max="9216" width="9.109375" style="1"/>
    <col min="9217" max="9217" width="3.44140625" style="1" customWidth="1"/>
    <col min="9218" max="9218" width="41.109375" style="1" customWidth="1"/>
    <col min="9219" max="9219" width="8.109375" style="1" customWidth="1"/>
    <col min="9220" max="9220" width="6.109375" style="1" customWidth="1"/>
    <col min="9221" max="9221" width="8.5546875" style="1" customWidth="1"/>
    <col min="9222" max="9222" width="13" style="1" customWidth="1"/>
    <col min="9223" max="9223" width="8.109375" style="1" customWidth="1"/>
    <col min="9224" max="9224" width="8" style="1" customWidth="1"/>
    <col min="9225" max="9225" width="7.44140625" style="1" customWidth="1"/>
    <col min="9226" max="9226" width="7.6640625" style="1" customWidth="1"/>
    <col min="9227" max="9227" width="7.5546875" style="1" customWidth="1"/>
    <col min="9228" max="9228" width="9.109375" style="1" customWidth="1"/>
    <col min="9229" max="9229" width="6.88671875" style="1" customWidth="1"/>
    <col min="9230" max="9472" width="9.109375" style="1"/>
    <col min="9473" max="9473" width="3.44140625" style="1" customWidth="1"/>
    <col min="9474" max="9474" width="41.109375" style="1" customWidth="1"/>
    <col min="9475" max="9475" width="8.109375" style="1" customWidth="1"/>
    <col min="9476" max="9476" width="6.109375" style="1" customWidth="1"/>
    <col min="9477" max="9477" width="8.5546875" style="1" customWidth="1"/>
    <col min="9478" max="9478" width="13" style="1" customWidth="1"/>
    <col min="9479" max="9479" width="8.109375" style="1" customWidth="1"/>
    <col min="9480" max="9480" width="8" style="1" customWidth="1"/>
    <col min="9481" max="9481" width="7.44140625" style="1" customWidth="1"/>
    <col min="9482" max="9482" width="7.6640625" style="1" customWidth="1"/>
    <col min="9483" max="9483" width="7.5546875" style="1" customWidth="1"/>
    <col min="9484" max="9484" width="9.109375" style="1" customWidth="1"/>
    <col min="9485" max="9485" width="6.88671875" style="1" customWidth="1"/>
    <col min="9486" max="9728" width="9.109375" style="1"/>
    <col min="9729" max="9729" width="3.44140625" style="1" customWidth="1"/>
    <col min="9730" max="9730" width="41.109375" style="1" customWidth="1"/>
    <col min="9731" max="9731" width="8.109375" style="1" customWidth="1"/>
    <col min="9732" max="9732" width="6.109375" style="1" customWidth="1"/>
    <col min="9733" max="9733" width="8.5546875" style="1" customWidth="1"/>
    <col min="9734" max="9734" width="13" style="1" customWidth="1"/>
    <col min="9735" max="9735" width="8.109375" style="1" customWidth="1"/>
    <col min="9736" max="9736" width="8" style="1" customWidth="1"/>
    <col min="9737" max="9737" width="7.44140625" style="1" customWidth="1"/>
    <col min="9738" max="9738" width="7.6640625" style="1" customWidth="1"/>
    <col min="9739" max="9739" width="7.5546875" style="1" customWidth="1"/>
    <col min="9740" max="9740" width="9.109375" style="1" customWidth="1"/>
    <col min="9741" max="9741" width="6.88671875" style="1" customWidth="1"/>
    <col min="9742" max="9984" width="9.109375" style="1"/>
    <col min="9985" max="9985" width="3.44140625" style="1" customWidth="1"/>
    <col min="9986" max="9986" width="41.109375" style="1" customWidth="1"/>
    <col min="9987" max="9987" width="8.109375" style="1" customWidth="1"/>
    <col min="9988" max="9988" width="6.109375" style="1" customWidth="1"/>
    <col min="9989" max="9989" width="8.5546875" style="1" customWidth="1"/>
    <col min="9990" max="9990" width="13" style="1" customWidth="1"/>
    <col min="9991" max="9991" width="8.109375" style="1" customWidth="1"/>
    <col min="9992" max="9992" width="8" style="1" customWidth="1"/>
    <col min="9993" max="9993" width="7.44140625" style="1" customWidth="1"/>
    <col min="9994" max="9994" width="7.6640625" style="1" customWidth="1"/>
    <col min="9995" max="9995" width="7.5546875" style="1" customWidth="1"/>
    <col min="9996" max="9996" width="9.109375" style="1" customWidth="1"/>
    <col min="9997" max="9997" width="6.88671875" style="1" customWidth="1"/>
    <col min="9998" max="10240" width="9.109375" style="1"/>
    <col min="10241" max="10241" width="3.44140625" style="1" customWidth="1"/>
    <col min="10242" max="10242" width="41.109375" style="1" customWidth="1"/>
    <col min="10243" max="10243" width="8.109375" style="1" customWidth="1"/>
    <col min="10244" max="10244" width="6.109375" style="1" customWidth="1"/>
    <col min="10245" max="10245" width="8.5546875" style="1" customWidth="1"/>
    <col min="10246" max="10246" width="13" style="1" customWidth="1"/>
    <col min="10247" max="10247" width="8.109375" style="1" customWidth="1"/>
    <col min="10248" max="10248" width="8" style="1" customWidth="1"/>
    <col min="10249" max="10249" width="7.44140625" style="1" customWidth="1"/>
    <col min="10250" max="10250" width="7.6640625" style="1" customWidth="1"/>
    <col min="10251" max="10251" width="7.5546875" style="1" customWidth="1"/>
    <col min="10252" max="10252" width="9.109375" style="1" customWidth="1"/>
    <col min="10253" max="10253" width="6.88671875" style="1" customWidth="1"/>
    <col min="10254" max="10496" width="9.109375" style="1"/>
    <col min="10497" max="10497" width="3.44140625" style="1" customWidth="1"/>
    <col min="10498" max="10498" width="41.109375" style="1" customWidth="1"/>
    <col min="10499" max="10499" width="8.109375" style="1" customWidth="1"/>
    <col min="10500" max="10500" width="6.109375" style="1" customWidth="1"/>
    <col min="10501" max="10501" width="8.5546875" style="1" customWidth="1"/>
    <col min="10502" max="10502" width="13" style="1" customWidth="1"/>
    <col min="10503" max="10503" width="8.109375" style="1" customWidth="1"/>
    <col min="10504" max="10504" width="8" style="1" customWidth="1"/>
    <col min="10505" max="10505" width="7.44140625" style="1" customWidth="1"/>
    <col min="10506" max="10506" width="7.6640625" style="1" customWidth="1"/>
    <col min="10507" max="10507" width="7.5546875" style="1" customWidth="1"/>
    <col min="10508" max="10508" width="9.109375" style="1" customWidth="1"/>
    <col min="10509" max="10509" width="6.88671875" style="1" customWidth="1"/>
    <col min="10510" max="10752" width="9.109375" style="1"/>
    <col min="10753" max="10753" width="3.44140625" style="1" customWidth="1"/>
    <col min="10754" max="10754" width="41.109375" style="1" customWidth="1"/>
    <col min="10755" max="10755" width="8.109375" style="1" customWidth="1"/>
    <col min="10756" max="10756" width="6.109375" style="1" customWidth="1"/>
    <col min="10757" max="10757" width="8.5546875" style="1" customWidth="1"/>
    <col min="10758" max="10758" width="13" style="1" customWidth="1"/>
    <col min="10759" max="10759" width="8.109375" style="1" customWidth="1"/>
    <col min="10760" max="10760" width="8" style="1" customWidth="1"/>
    <col min="10761" max="10761" width="7.44140625" style="1" customWidth="1"/>
    <col min="10762" max="10762" width="7.6640625" style="1" customWidth="1"/>
    <col min="10763" max="10763" width="7.5546875" style="1" customWidth="1"/>
    <col min="10764" max="10764" width="9.109375" style="1" customWidth="1"/>
    <col min="10765" max="10765" width="6.88671875" style="1" customWidth="1"/>
    <col min="10766" max="11008" width="9.109375" style="1"/>
    <col min="11009" max="11009" width="3.44140625" style="1" customWidth="1"/>
    <col min="11010" max="11010" width="41.109375" style="1" customWidth="1"/>
    <col min="11011" max="11011" width="8.109375" style="1" customWidth="1"/>
    <col min="11012" max="11012" width="6.109375" style="1" customWidth="1"/>
    <col min="11013" max="11013" width="8.5546875" style="1" customWidth="1"/>
    <col min="11014" max="11014" width="13" style="1" customWidth="1"/>
    <col min="11015" max="11015" width="8.109375" style="1" customWidth="1"/>
    <col min="11016" max="11016" width="8" style="1" customWidth="1"/>
    <col min="11017" max="11017" width="7.44140625" style="1" customWidth="1"/>
    <col min="11018" max="11018" width="7.6640625" style="1" customWidth="1"/>
    <col min="11019" max="11019" width="7.5546875" style="1" customWidth="1"/>
    <col min="11020" max="11020" width="9.109375" style="1" customWidth="1"/>
    <col min="11021" max="11021" width="6.88671875" style="1" customWidth="1"/>
    <col min="11022" max="11264" width="9.109375" style="1"/>
    <col min="11265" max="11265" width="3.44140625" style="1" customWidth="1"/>
    <col min="11266" max="11266" width="41.109375" style="1" customWidth="1"/>
    <col min="11267" max="11267" width="8.109375" style="1" customWidth="1"/>
    <col min="11268" max="11268" width="6.109375" style="1" customWidth="1"/>
    <col min="11269" max="11269" width="8.5546875" style="1" customWidth="1"/>
    <col min="11270" max="11270" width="13" style="1" customWidth="1"/>
    <col min="11271" max="11271" width="8.109375" style="1" customWidth="1"/>
    <col min="11272" max="11272" width="8" style="1" customWidth="1"/>
    <col min="11273" max="11273" width="7.44140625" style="1" customWidth="1"/>
    <col min="11274" max="11274" width="7.6640625" style="1" customWidth="1"/>
    <col min="11275" max="11275" width="7.5546875" style="1" customWidth="1"/>
    <col min="11276" max="11276" width="9.109375" style="1" customWidth="1"/>
    <col min="11277" max="11277" width="6.88671875" style="1" customWidth="1"/>
    <col min="11278" max="11520" width="9.109375" style="1"/>
    <col min="11521" max="11521" width="3.44140625" style="1" customWidth="1"/>
    <col min="11522" max="11522" width="41.109375" style="1" customWidth="1"/>
    <col min="11523" max="11523" width="8.109375" style="1" customWidth="1"/>
    <col min="11524" max="11524" width="6.109375" style="1" customWidth="1"/>
    <col min="11525" max="11525" width="8.5546875" style="1" customWidth="1"/>
    <col min="11526" max="11526" width="13" style="1" customWidth="1"/>
    <col min="11527" max="11527" width="8.109375" style="1" customWidth="1"/>
    <col min="11528" max="11528" width="8" style="1" customWidth="1"/>
    <col min="11529" max="11529" width="7.44140625" style="1" customWidth="1"/>
    <col min="11530" max="11530" width="7.6640625" style="1" customWidth="1"/>
    <col min="11531" max="11531" width="7.5546875" style="1" customWidth="1"/>
    <col min="11532" max="11532" width="9.109375" style="1" customWidth="1"/>
    <col min="11533" max="11533" width="6.88671875" style="1" customWidth="1"/>
    <col min="11534" max="11776" width="9.109375" style="1"/>
    <col min="11777" max="11777" width="3.44140625" style="1" customWidth="1"/>
    <col min="11778" max="11778" width="41.109375" style="1" customWidth="1"/>
    <col min="11779" max="11779" width="8.109375" style="1" customWidth="1"/>
    <col min="11780" max="11780" width="6.109375" style="1" customWidth="1"/>
    <col min="11781" max="11781" width="8.5546875" style="1" customWidth="1"/>
    <col min="11782" max="11782" width="13" style="1" customWidth="1"/>
    <col min="11783" max="11783" width="8.109375" style="1" customWidth="1"/>
    <col min="11784" max="11784" width="8" style="1" customWidth="1"/>
    <col min="11785" max="11785" width="7.44140625" style="1" customWidth="1"/>
    <col min="11786" max="11786" width="7.6640625" style="1" customWidth="1"/>
    <col min="11787" max="11787" width="7.5546875" style="1" customWidth="1"/>
    <col min="11788" max="11788" width="9.109375" style="1" customWidth="1"/>
    <col min="11789" max="11789" width="6.88671875" style="1" customWidth="1"/>
    <col min="11790" max="12032" width="9.109375" style="1"/>
    <col min="12033" max="12033" width="3.44140625" style="1" customWidth="1"/>
    <col min="12034" max="12034" width="41.109375" style="1" customWidth="1"/>
    <col min="12035" max="12035" width="8.109375" style="1" customWidth="1"/>
    <col min="12036" max="12036" width="6.109375" style="1" customWidth="1"/>
    <col min="12037" max="12037" width="8.5546875" style="1" customWidth="1"/>
    <col min="12038" max="12038" width="13" style="1" customWidth="1"/>
    <col min="12039" max="12039" width="8.109375" style="1" customWidth="1"/>
    <col min="12040" max="12040" width="8" style="1" customWidth="1"/>
    <col min="12041" max="12041" width="7.44140625" style="1" customWidth="1"/>
    <col min="12042" max="12042" width="7.6640625" style="1" customWidth="1"/>
    <col min="12043" max="12043" width="7.5546875" style="1" customWidth="1"/>
    <col min="12044" max="12044" width="9.109375" style="1" customWidth="1"/>
    <col min="12045" max="12045" width="6.88671875" style="1" customWidth="1"/>
    <col min="12046" max="12288" width="9.109375" style="1"/>
    <col min="12289" max="12289" width="3.44140625" style="1" customWidth="1"/>
    <col min="12290" max="12290" width="41.109375" style="1" customWidth="1"/>
    <col min="12291" max="12291" width="8.109375" style="1" customWidth="1"/>
    <col min="12292" max="12292" width="6.109375" style="1" customWidth="1"/>
    <col min="12293" max="12293" width="8.5546875" style="1" customWidth="1"/>
    <col min="12294" max="12294" width="13" style="1" customWidth="1"/>
    <col min="12295" max="12295" width="8.109375" style="1" customWidth="1"/>
    <col min="12296" max="12296" width="8" style="1" customWidth="1"/>
    <col min="12297" max="12297" width="7.44140625" style="1" customWidth="1"/>
    <col min="12298" max="12298" width="7.6640625" style="1" customWidth="1"/>
    <col min="12299" max="12299" width="7.5546875" style="1" customWidth="1"/>
    <col min="12300" max="12300" width="9.109375" style="1" customWidth="1"/>
    <col min="12301" max="12301" width="6.88671875" style="1" customWidth="1"/>
    <col min="12302" max="12544" width="9.109375" style="1"/>
    <col min="12545" max="12545" width="3.44140625" style="1" customWidth="1"/>
    <col min="12546" max="12546" width="41.109375" style="1" customWidth="1"/>
    <col min="12547" max="12547" width="8.109375" style="1" customWidth="1"/>
    <col min="12548" max="12548" width="6.109375" style="1" customWidth="1"/>
    <col min="12549" max="12549" width="8.5546875" style="1" customWidth="1"/>
    <col min="12550" max="12550" width="13" style="1" customWidth="1"/>
    <col min="12551" max="12551" width="8.109375" style="1" customWidth="1"/>
    <col min="12552" max="12552" width="8" style="1" customWidth="1"/>
    <col min="12553" max="12553" width="7.44140625" style="1" customWidth="1"/>
    <col min="12554" max="12554" width="7.6640625" style="1" customWidth="1"/>
    <col min="12555" max="12555" width="7.5546875" style="1" customWidth="1"/>
    <col min="12556" max="12556" width="9.109375" style="1" customWidth="1"/>
    <col min="12557" max="12557" width="6.88671875" style="1" customWidth="1"/>
    <col min="12558" max="12800" width="9.109375" style="1"/>
    <col min="12801" max="12801" width="3.44140625" style="1" customWidth="1"/>
    <col min="12802" max="12802" width="41.109375" style="1" customWidth="1"/>
    <col min="12803" max="12803" width="8.109375" style="1" customWidth="1"/>
    <col min="12804" max="12804" width="6.109375" style="1" customWidth="1"/>
    <col min="12805" max="12805" width="8.5546875" style="1" customWidth="1"/>
    <col min="12806" max="12806" width="13" style="1" customWidth="1"/>
    <col min="12807" max="12807" width="8.109375" style="1" customWidth="1"/>
    <col min="12808" max="12808" width="8" style="1" customWidth="1"/>
    <col min="12809" max="12809" width="7.44140625" style="1" customWidth="1"/>
    <col min="12810" max="12810" width="7.6640625" style="1" customWidth="1"/>
    <col min="12811" max="12811" width="7.5546875" style="1" customWidth="1"/>
    <col min="12812" max="12812" width="9.109375" style="1" customWidth="1"/>
    <col min="12813" max="12813" width="6.88671875" style="1" customWidth="1"/>
    <col min="12814" max="13056" width="9.109375" style="1"/>
    <col min="13057" max="13057" width="3.44140625" style="1" customWidth="1"/>
    <col min="13058" max="13058" width="41.109375" style="1" customWidth="1"/>
    <col min="13059" max="13059" width="8.109375" style="1" customWidth="1"/>
    <col min="13060" max="13060" width="6.109375" style="1" customWidth="1"/>
    <col min="13061" max="13061" width="8.5546875" style="1" customWidth="1"/>
    <col min="13062" max="13062" width="13" style="1" customWidth="1"/>
    <col min="13063" max="13063" width="8.109375" style="1" customWidth="1"/>
    <col min="13064" max="13064" width="8" style="1" customWidth="1"/>
    <col min="13065" max="13065" width="7.44140625" style="1" customWidth="1"/>
    <col min="13066" max="13066" width="7.6640625" style="1" customWidth="1"/>
    <col min="13067" max="13067" width="7.5546875" style="1" customWidth="1"/>
    <col min="13068" max="13068" width="9.109375" style="1" customWidth="1"/>
    <col min="13069" max="13069" width="6.88671875" style="1" customWidth="1"/>
    <col min="13070" max="13312" width="9.109375" style="1"/>
    <col min="13313" max="13313" width="3.44140625" style="1" customWidth="1"/>
    <col min="13314" max="13314" width="41.109375" style="1" customWidth="1"/>
    <col min="13315" max="13315" width="8.109375" style="1" customWidth="1"/>
    <col min="13316" max="13316" width="6.109375" style="1" customWidth="1"/>
    <col min="13317" max="13317" width="8.5546875" style="1" customWidth="1"/>
    <col min="13318" max="13318" width="13" style="1" customWidth="1"/>
    <col min="13319" max="13319" width="8.109375" style="1" customWidth="1"/>
    <col min="13320" max="13320" width="8" style="1" customWidth="1"/>
    <col min="13321" max="13321" width="7.44140625" style="1" customWidth="1"/>
    <col min="13322" max="13322" width="7.6640625" style="1" customWidth="1"/>
    <col min="13323" max="13323" width="7.5546875" style="1" customWidth="1"/>
    <col min="13324" max="13324" width="9.109375" style="1" customWidth="1"/>
    <col min="13325" max="13325" width="6.88671875" style="1" customWidth="1"/>
    <col min="13326" max="13568" width="9.109375" style="1"/>
    <col min="13569" max="13569" width="3.44140625" style="1" customWidth="1"/>
    <col min="13570" max="13570" width="41.109375" style="1" customWidth="1"/>
    <col min="13571" max="13571" width="8.109375" style="1" customWidth="1"/>
    <col min="13572" max="13572" width="6.109375" style="1" customWidth="1"/>
    <col min="13573" max="13573" width="8.5546875" style="1" customWidth="1"/>
    <col min="13574" max="13574" width="13" style="1" customWidth="1"/>
    <col min="13575" max="13575" width="8.109375" style="1" customWidth="1"/>
    <col min="13576" max="13576" width="8" style="1" customWidth="1"/>
    <col min="13577" max="13577" width="7.44140625" style="1" customWidth="1"/>
    <col min="13578" max="13578" width="7.6640625" style="1" customWidth="1"/>
    <col min="13579" max="13579" width="7.5546875" style="1" customWidth="1"/>
    <col min="13580" max="13580" width="9.109375" style="1" customWidth="1"/>
    <col min="13581" max="13581" width="6.88671875" style="1" customWidth="1"/>
    <col min="13582" max="13824" width="9.109375" style="1"/>
    <col min="13825" max="13825" width="3.44140625" style="1" customWidth="1"/>
    <col min="13826" max="13826" width="41.109375" style="1" customWidth="1"/>
    <col min="13827" max="13827" width="8.109375" style="1" customWidth="1"/>
    <col min="13828" max="13828" width="6.109375" style="1" customWidth="1"/>
    <col min="13829" max="13829" width="8.5546875" style="1" customWidth="1"/>
    <col min="13830" max="13830" width="13" style="1" customWidth="1"/>
    <col min="13831" max="13831" width="8.109375" style="1" customWidth="1"/>
    <col min="13832" max="13832" width="8" style="1" customWidth="1"/>
    <col min="13833" max="13833" width="7.44140625" style="1" customWidth="1"/>
    <col min="13834" max="13834" width="7.6640625" style="1" customWidth="1"/>
    <col min="13835" max="13835" width="7.5546875" style="1" customWidth="1"/>
    <col min="13836" max="13836" width="9.109375" style="1" customWidth="1"/>
    <col min="13837" max="13837" width="6.88671875" style="1" customWidth="1"/>
    <col min="13838" max="14080" width="9.109375" style="1"/>
    <col min="14081" max="14081" width="3.44140625" style="1" customWidth="1"/>
    <col min="14082" max="14082" width="41.109375" style="1" customWidth="1"/>
    <col min="14083" max="14083" width="8.109375" style="1" customWidth="1"/>
    <col min="14084" max="14084" width="6.109375" style="1" customWidth="1"/>
    <col min="14085" max="14085" width="8.5546875" style="1" customWidth="1"/>
    <col min="14086" max="14086" width="13" style="1" customWidth="1"/>
    <col min="14087" max="14087" width="8.109375" style="1" customWidth="1"/>
    <col min="14088" max="14088" width="8" style="1" customWidth="1"/>
    <col min="14089" max="14089" width="7.44140625" style="1" customWidth="1"/>
    <col min="14090" max="14090" width="7.6640625" style="1" customWidth="1"/>
    <col min="14091" max="14091" width="7.5546875" style="1" customWidth="1"/>
    <col min="14092" max="14092" width="9.109375" style="1" customWidth="1"/>
    <col min="14093" max="14093" width="6.88671875" style="1" customWidth="1"/>
    <col min="14094" max="14336" width="9.109375" style="1"/>
    <col min="14337" max="14337" width="3.44140625" style="1" customWidth="1"/>
    <col min="14338" max="14338" width="41.109375" style="1" customWidth="1"/>
    <col min="14339" max="14339" width="8.109375" style="1" customWidth="1"/>
    <col min="14340" max="14340" width="6.109375" style="1" customWidth="1"/>
    <col min="14341" max="14341" width="8.5546875" style="1" customWidth="1"/>
    <col min="14342" max="14342" width="13" style="1" customWidth="1"/>
    <col min="14343" max="14343" width="8.109375" style="1" customWidth="1"/>
    <col min="14344" max="14344" width="8" style="1" customWidth="1"/>
    <col min="14345" max="14345" width="7.44140625" style="1" customWidth="1"/>
    <col min="14346" max="14346" width="7.6640625" style="1" customWidth="1"/>
    <col min="14347" max="14347" width="7.5546875" style="1" customWidth="1"/>
    <col min="14348" max="14348" width="9.109375" style="1" customWidth="1"/>
    <col min="14349" max="14349" width="6.88671875" style="1" customWidth="1"/>
    <col min="14350" max="14592" width="9.109375" style="1"/>
    <col min="14593" max="14593" width="3.44140625" style="1" customWidth="1"/>
    <col min="14594" max="14594" width="41.109375" style="1" customWidth="1"/>
    <col min="14595" max="14595" width="8.109375" style="1" customWidth="1"/>
    <col min="14596" max="14596" width="6.109375" style="1" customWidth="1"/>
    <col min="14597" max="14597" width="8.5546875" style="1" customWidth="1"/>
    <col min="14598" max="14598" width="13" style="1" customWidth="1"/>
    <col min="14599" max="14599" width="8.109375" style="1" customWidth="1"/>
    <col min="14600" max="14600" width="8" style="1" customWidth="1"/>
    <col min="14601" max="14601" width="7.44140625" style="1" customWidth="1"/>
    <col min="14602" max="14602" width="7.6640625" style="1" customWidth="1"/>
    <col min="14603" max="14603" width="7.5546875" style="1" customWidth="1"/>
    <col min="14604" max="14604" width="9.109375" style="1" customWidth="1"/>
    <col min="14605" max="14605" width="6.88671875" style="1" customWidth="1"/>
    <col min="14606" max="14848" width="9.109375" style="1"/>
    <col min="14849" max="14849" width="3.44140625" style="1" customWidth="1"/>
    <col min="14850" max="14850" width="41.109375" style="1" customWidth="1"/>
    <col min="14851" max="14851" width="8.109375" style="1" customWidth="1"/>
    <col min="14852" max="14852" width="6.109375" style="1" customWidth="1"/>
    <col min="14853" max="14853" width="8.5546875" style="1" customWidth="1"/>
    <col min="14854" max="14854" width="13" style="1" customWidth="1"/>
    <col min="14855" max="14855" width="8.109375" style="1" customWidth="1"/>
    <col min="14856" max="14856" width="8" style="1" customWidth="1"/>
    <col min="14857" max="14857" width="7.44140625" style="1" customWidth="1"/>
    <col min="14858" max="14858" width="7.6640625" style="1" customWidth="1"/>
    <col min="14859" max="14859" width="7.5546875" style="1" customWidth="1"/>
    <col min="14860" max="14860" width="9.109375" style="1" customWidth="1"/>
    <col min="14861" max="14861" width="6.88671875" style="1" customWidth="1"/>
    <col min="14862" max="15104" width="9.109375" style="1"/>
    <col min="15105" max="15105" width="3.44140625" style="1" customWidth="1"/>
    <col min="15106" max="15106" width="41.109375" style="1" customWidth="1"/>
    <col min="15107" max="15107" width="8.109375" style="1" customWidth="1"/>
    <col min="15108" max="15108" width="6.109375" style="1" customWidth="1"/>
    <col min="15109" max="15109" width="8.5546875" style="1" customWidth="1"/>
    <col min="15110" max="15110" width="13" style="1" customWidth="1"/>
    <col min="15111" max="15111" width="8.109375" style="1" customWidth="1"/>
    <col min="15112" max="15112" width="8" style="1" customWidth="1"/>
    <col min="15113" max="15113" width="7.44140625" style="1" customWidth="1"/>
    <col min="15114" max="15114" width="7.6640625" style="1" customWidth="1"/>
    <col min="15115" max="15115" width="7.5546875" style="1" customWidth="1"/>
    <col min="15116" max="15116" width="9.109375" style="1" customWidth="1"/>
    <col min="15117" max="15117" width="6.88671875" style="1" customWidth="1"/>
    <col min="15118" max="15360" width="9.109375" style="1"/>
    <col min="15361" max="15361" width="3.44140625" style="1" customWidth="1"/>
    <col min="15362" max="15362" width="41.109375" style="1" customWidth="1"/>
    <col min="15363" max="15363" width="8.109375" style="1" customWidth="1"/>
    <col min="15364" max="15364" width="6.109375" style="1" customWidth="1"/>
    <col min="15365" max="15365" width="8.5546875" style="1" customWidth="1"/>
    <col min="15366" max="15366" width="13" style="1" customWidth="1"/>
    <col min="15367" max="15367" width="8.109375" style="1" customWidth="1"/>
    <col min="15368" max="15368" width="8" style="1" customWidth="1"/>
    <col min="15369" max="15369" width="7.44140625" style="1" customWidth="1"/>
    <col min="15370" max="15370" width="7.6640625" style="1" customWidth="1"/>
    <col min="15371" max="15371" width="7.5546875" style="1" customWidth="1"/>
    <col min="15372" max="15372" width="9.109375" style="1" customWidth="1"/>
    <col min="15373" max="15373" width="6.88671875" style="1" customWidth="1"/>
    <col min="15374" max="15616" width="9.109375" style="1"/>
    <col min="15617" max="15617" width="3.44140625" style="1" customWidth="1"/>
    <col min="15618" max="15618" width="41.109375" style="1" customWidth="1"/>
    <col min="15619" max="15619" width="8.109375" style="1" customWidth="1"/>
    <col min="15620" max="15620" width="6.109375" style="1" customWidth="1"/>
    <col min="15621" max="15621" width="8.5546875" style="1" customWidth="1"/>
    <col min="15622" max="15622" width="13" style="1" customWidth="1"/>
    <col min="15623" max="15623" width="8.109375" style="1" customWidth="1"/>
    <col min="15624" max="15624" width="8" style="1" customWidth="1"/>
    <col min="15625" max="15625" width="7.44140625" style="1" customWidth="1"/>
    <col min="15626" max="15626" width="7.6640625" style="1" customWidth="1"/>
    <col min="15627" max="15627" width="7.5546875" style="1" customWidth="1"/>
    <col min="15628" max="15628" width="9.109375" style="1" customWidth="1"/>
    <col min="15629" max="15629" width="6.88671875" style="1" customWidth="1"/>
    <col min="15630" max="15872" width="9.109375" style="1"/>
    <col min="15873" max="15873" width="3.44140625" style="1" customWidth="1"/>
    <col min="15874" max="15874" width="41.109375" style="1" customWidth="1"/>
    <col min="15875" max="15875" width="8.109375" style="1" customWidth="1"/>
    <col min="15876" max="15876" width="6.109375" style="1" customWidth="1"/>
    <col min="15877" max="15877" width="8.5546875" style="1" customWidth="1"/>
    <col min="15878" max="15878" width="13" style="1" customWidth="1"/>
    <col min="15879" max="15879" width="8.109375" style="1" customWidth="1"/>
    <col min="15880" max="15880" width="8" style="1" customWidth="1"/>
    <col min="15881" max="15881" width="7.44140625" style="1" customWidth="1"/>
    <col min="15882" max="15882" width="7.6640625" style="1" customWidth="1"/>
    <col min="15883" max="15883" width="7.5546875" style="1" customWidth="1"/>
    <col min="15884" max="15884" width="9.109375" style="1" customWidth="1"/>
    <col min="15885" max="15885" width="6.88671875" style="1" customWidth="1"/>
    <col min="15886" max="16128" width="9.109375" style="1"/>
    <col min="16129" max="16129" width="3.44140625" style="1" customWidth="1"/>
    <col min="16130" max="16130" width="41.109375" style="1" customWidth="1"/>
    <col min="16131" max="16131" width="8.109375" style="1" customWidth="1"/>
    <col min="16132" max="16132" width="6.109375" style="1" customWidth="1"/>
    <col min="16133" max="16133" width="8.5546875" style="1" customWidth="1"/>
    <col min="16134" max="16134" width="13" style="1" customWidth="1"/>
    <col min="16135" max="16135" width="8.109375" style="1" customWidth="1"/>
    <col min="16136" max="16136" width="8" style="1" customWidth="1"/>
    <col min="16137" max="16137" width="7.44140625" style="1" customWidth="1"/>
    <col min="16138" max="16138" width="7.6640625" style="1" customWidth="1"/>
    <col min="16139" max="16139" width="7.5546875" style="1" customWidth="1"/>
    <col min="16140" max="16140" width="9.109375" style="1" customWidth="1"/>
    <col min="16141" max="16141" width="6.88671875" style="1" customWidth="1"/>
    <col min="16142" max="16384" width="9.109375" style="1"/>
  </cols>
  <sheetData>
    <row r="1" spans="1:14" ht="15" customHeight="1" x14ac:dyDescent="0.3">
      <c r="A1" s="18" t="s">
        <v>68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5" customHeight="1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x14ac:dyDescent="0.3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4" ht="41.25" customHeight="1" x14ac:dyDescent="0.3">
      <c r="A5" s="25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7" spans="1:14" ht="26.25" customHeight="1" x14ac:dyDescent="0.3">
      <c r="A7" s="22" t="s">
        <v>4</v>
      </c>
      <c r="B7" s="22" t="s">
        <v>5</v>
      </c>
      <c r="C7" s="24" t="s">
        <v>6</v>
      </c>
      <c r="D7" s="24"/>
      <c r="E7" s="24"/>
      <c r="F7" s="24"/>
      <c r="G7" s="24"/>
      <c r="H7" s="24"/>
      <c r="I7" s="24"/>
      <c r="J7" s="24"/>
      <c r="K7" s="24"/>
      <c r="L7" s="24"/>
      <c r="M7" s="2"/>
    </row>
    <row r="8" spans="1:14" ht="177" customHeight="1" x14ac:dyDescent="0.3">
      <c r="A8" s="23"/>
      <c r="B8" s="23"/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</row>
    <row r="9" spans="1:14" ht="55.2" x14ac:dyDescent="0.3">
      <c r="A9" s="4">
        <v>1</v>
      </c>
      <c r="B9" s="10" t="s">
        <v>18</v>
      </c>
      <c r="C9" s="5">
        <v>2</v>
      </c>
      <c r="D9" s="5">
        <v>3</v>
      </c>
      <c r="E9" s="5">
        <v>2</v>
      </c>
      <c r="F9" s="5">
        <v>2</v>
      </c>
      <c r="G9" s="5">
        <v>2</v>
      </c>
      <c r="H9" s="5">
        <v>1</v>
      </c>
      <c r="I9" s="5">
        <v>3</v>
      </c>
      <c r="J9" s="5">
        <v>3</v>
      </c>
      <c r="K9" s="5">
        <v>3</v>
      </c>
      <c r="L9" s="5">
        <v>1</v>
      </c>
      <c r="M9" s="5">
        <f>SUM(C9:L9)</f>
        <v>22</v>
      </c>
    </row>
    <row r="10" spans="1:14" ht="55.2" x14ac:dyDescent="0.3">
      <c r="A10" s="4">
        <v>2</v>
      </c>
      <c r="B10" s="10" t="s">
        <v>19</v>
      </c>
      <c r="C10" s="5">
        <v>2</v>
      </c>
      <c r="D10" s="5">
        <v>2</v>
      </c>
      <c r="E10" s="5">
        <v>3</v>
      </c>
      <c r="F10" s="5">
        <v>2</v>
      </c>
      <c r="G10" s="5">
        <v>2</v>
      </c>
      <c r="H10" s="5">
        <v>2</v>
      </c>
      <c r="I10" s="5">
        <v>3</v>
      </c>
      <c r="J10" s="5">
        <v>2</v>
      </c>
      <c r="K10" s="5">
        <v>3</v>
      </c>
      <c r="L10" s="5">
        <v>1</v>
      </c>
      <c r="M10" s="5">
        <f t="shared" ref="M10:M58" si="0">SUM(C10:L10)</f>
        <v>22</v>
      </c>
    </row>
    <row r="11" spans="1:14" ht="55.2" x14ac:dyDescent="0.3">
      <c r="A11" s="4">
        <v>3</v>
      </c>
      <c r="B11" s="11" t="s">
        <v>20</v>
      </c>
      <c r="C11" s="5">
        <v>2</v>
      </c>
      <c r="D11" s="5">
        <v>1</v>
      </c>
      <c r="E11" s="5">
        <v>2</v>
      </c>
      <c r="F11" s="5">
        <v>1</v>
      </c>
      <c r="G11" s="5">
        <v>2</v>
      </c>
      <c r="H11" s="5">
        <v>2</v>
      </c>
      <c r="I11" s="5">
        <v>2</v>
      </c>
      <c r="J11" s="5">
        <v>2</v>
      </c>
      <c r="K11" s="5">
        <v>2</v>
      </c>
      <c r="L11" s="5">
        <v>1</v>
      </c>
      <c r="M11" s="5">
        <f t="shared" si="0"/>
        <v>17</v>
      </c>
    </row>
    <row r="12" spans="1:14" ht="41.4" x14ac:dyDescent="0.3">
      <c r="A12" s="4">
        <v>4</v>
      </c>
      <c r="B12" s="6" t="s">
        <v>21</v>
      </c>
      <c r="C12" s="5">
        <v>3</v>
      </c>
      <c r="D12" s="5">
        <v>3</v>
      </c>
      <c r="E12" s="5">
        <v>3</v>
      </c>
      <c r="F12" s="5">
        <v>3</v>
      </c>
      <c r="G12" s="5">
        <v>2</v>
      </c>
      <c r="H12" s="5">
        <v>3</v>
      </c>
      <c r="I12" s="5">
        <v>2</v>
      </c>
      <c r="J12" s="5">
        <v>3</v>
      </c>
      <c r="K12" s="5">
        <v>2</v>
      </c>
      <c r="L12" s="5">
        <v>1</v>
      </c>
      <c r="M12" s="5">
        <f t="shared" si="0"/>
        <v>25</v>
      </c>
    </row>
    <row r="13" spans="1:14" ht="55.2" x14ac:dyDescent="0.3">
      <c r="A13" s="4">
        <v>5</v>
      </c>
      <c r="B13" s="10" t="s">
        <v>22</v>
      </c>
      <c r="C13" s="5">
        <v>3</v>
      </c>
      <c r="D13" s="5">
        <v>2</v>
      </c>
      <c r="E13" s="5">
        <v>2</v>
      </c>
      <c r="F13" s="5">
        <v>2</v>
      </c>
      <c r="G13" s="5">
        <v>2</v>
      </c>
      <c r="H13" s="5">
        <v>1</v>
      </c>
      <c r="I13" s="5">
        <v>1</v>
      </c>
      <c r="J13" s="5">
        <v>0</v>
      </c>
      <c r="K13" s="5">
        <v>3</v>
      </c>
      <c r="L13" s="5">
        <v>1</v>
      </c>
      <c r="M13" s="5">
        <f t="shared" si="0"/>
        <v>17</v>
      </c>
    </row>
    <row r="14" spans="1:14" ht="55.2" x14ac:dyDescent="0.3">
      <c r="A14" s="4">
        <v>6</v>
      </c>
      <c r="B14" s="10" t="s">
        <v>23</v>
      </c>
      <c r="C14" s="5">
        <v>3</v>
      </c>
      <c r="D14" s="5">
        <v>2</v>
      </c>
      <c r="E14" s="5">
        <v>2</v>
      </c>
      <c r="F14" s="5">
        <v>2</v>
      </c>
      <c r="G14" s="5">
        <v>3</v>
      </c>
      <c r="H14" s="5">
        <v>3</v>
      </c>
      <c r="I14" s="5">
        <v>2</v>
      </c>
      <c r="J14" s="5">
        <v>3</v>
      </c>
      <c r="K14" s="5">
        <v>3</v>
      </c>
      <c r="L14" s="5">
        <v>1</v>
      </c>
      <c r="M14" s="5">
        <f t="shared" si="0"/>
        <v>24</v>
      </c>
    </row>
    <row r="15" spans="1:14" ht="55.2" x14ac:dyDescent="0.3">
      <c r="A15" s="4">
        <v>7</v>
      </c>
      <c r="B15" s="12" t="s">
        <v>24</v>
      </c>
      <c r="C15" s="5">
        <v>2</v>
      </c>
      <c r="D15" s="5">
        <v>1</v>
      </c>
      <c r="E15" s="5">
        <v>1</v>
      </c>
      <c r="F15" s="5">
        <v>1</v>
      </c>
      <c r="G15" s="5">
        <v>1</v>
      </c>
      <c r="H15" s="5">
        <v>3</v>
      </c>
      <c r="I15" s="5">
        <v>2</v>
      </c>
      <c r="J15" s="5">
        <v>2</v>
      </c>
      <c r="K15" s="5">
        <v>2</v>
      </c>
      <c r="L15" s="5">
        <v>1</v>
      </c>
      <c r="M15" s="5">
        <f t="shared" si="0"/>
        <v>16</v>
      </c>
    </row>
    <row r="16" spans="1:14" ht="55.2" x14ac:dyDescent="0.3">
      <c r="A16" s="4">
        <v>8</v>
      </c>
      <c r="B16" s="7" t="s">
        <v>25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 t="shared" si="0"/>
        <v>0</v>
      </c>
      <c r="N16" s="1" t="s">
        <v>69</v>
      </c>
    </row>
    <row r="17" spans="1:13" ht="41.4" x14ac:dyDescent="0.3">
      <c r="A17" s="4">
        <v>9</v>
      </c>
      <c r="B17" s="6" t="s">
        <v>26</v>
      </c>
      <c r="C17" s="5">
        <v>3</v>
      </c>
      <c r="D17" s="5">
        <v>2</v>
      </c>
      <c r="E17" s="5">
        <v>2</v>
      </c>
      <c r="F17" s="5">
        <v>2</v>
      </c>
      <c r="G17" s="5">
        <v>2</v>
      </c>
      <c r="H17" s="5">
        <v>1</v>
      </c>
      <c r="I17" s="5">
        <v>2</v>
      </c>
      <c r="J17" s="5">
        <v>2</v>
      </c>
      <c r="K17" s="5">
        <v>2</v>
      </c>
      <c r="L17" s="5">
        <v>1</v>
      </c>
      <c r="M17" s="5">
        <f t="shared" si="0"/>
        <v>19</v>
      </c>
    </row>
    <row r="18" spans="1:13" ht="55.2" x14ac:dyDescent="0.3">
      <c r="A18" s="4">
        <v>10</v>
      </c>
      <c r="B18" s="10" t="s">
        <v>27</v>
      </c>
      <c r="C18" s="5">
        <v>3</v>
      </c>
      <c r="D18" s="5">
        <v>2</v>
      </c>
      <c r="E18" s="5">
        <v>3</v>
      </c>
      <c r="F18" s="5">
        <v>2</v>
      </c>
      <c r="G18" s="5">
        <v>2</v>
      </c>
      <c r="H18" s="5">
        <v>2</v>
      </c>
      <c r="I18" s="5">
        <v>2</v>
      </c>
      <c r="J18" s="5">
        <v>3</v>
      </c>
      <c r="K18" s="5">
        <v>2</v>
      </c>
      <c r="L18" s="5">
        <v>1</v>
      </c>
      <c r="M18" s="5">
        <f t="shared" si="0"/>
        <v>22</v>
      </c>
    </row>
    <row r="19" spans="1:13" ht="27.6" x14ac:dyDescent="0.3">
      <c r="A19" s="4">
        <v>11</v>
      </c>
      <c r="B19" s="10" t="s">
        <v>28</v>
      </c>
      <c r="C19" s="5">
        <v>2</v>
      </c>
      <c r="D19" s="5">
        <v>2</v>
      </c>
      <c r="E19" s="5">
        <v>2</v>
      </c>
      <c r="F19" s="5">
        <v>1</v>
      </c>
      <c r="G19" s="5">
        <v>2</v>
      </c>
      <c r="H19" s="5">
        <v>0</v>
      </c>
      <c r="I19" s="5">
        <v>2</v>
      </c>
      <c r="J19" s="5">
        <v>1</v>
      </c>
      <c r="K19" s="5">
        <v>1</v>
      </c>
      <c r="L19" s="5">
        <v>1</v>
      </c>
      <c r="M19" s="5">
        <f t="shared" si="0"/>
        <v>14</v>
      </c>
    </row>
    <row r="20" spans="1:13" ht="41.4" x14ac:dyDescent="0.3">
      <c r="A20" s="4">
        <v>12</v>
      </c>
      <c r="B20" s="10" t="s">
        <v>29</v>
      </c>
      <c r="C20" s="5">
        <v>3</v>
      </c>
      <c r="D20" s="5">
        <v>2</v>
      </c>
      <c r="E20" s="5">
        <v>3</v>
      </c>
      <c r="F20" s="5">
        <v>2</v>
      </c>
      <c r="G20" s="5">
        <v>2</v>
      </c>
      <c r="H20" s="5">
        <v>0</v>
      </c>
      <c r="I20" s="5">
        <v>2</v>
      </c>
      <c r="J20" s="5">
        <v>2</v>
      </c>
      <c r="K20" s="5">
        <v>2</v>
      </c>
      <c r="L20" s="5">
        <v>1</v>
      </c>
      <c r="M20" s="5">
        <f t="shared" si="0"/>
        <v>19</v>
      </c>
    </row>
    <row r="21" spans="1:13" ht="55.2" x14ac:dyDescent="0.3">
      <c r="A21" s="4">
        <v>13</v>
      </c>
      <c r="B21" s="10" t="s">
        <v>30</v>
      </c>
      <c r="C21" s="5">
        <v>2</v>
      </c>
      <c r="D21" s="5">
        <v>2</v>
      </c>
      <c r="E21" s="5">
        <v>2</v>
      </c>
      <c r="F21" s="5">
        <v>2</v>
      </c>
      <c r="G21" s="5">
        <v>2</v>
      </c>
      <c r="H21" s="5">
        <v>3</v>
      </c>
      <c r="I21" s="5">
        <v>3</v>
      </c>
      <c r="J21" s="5">
        <v>2</v>
      </c>
      <c r="K21" s="5">
        <v>2</v>
      </c>
      <c r="L21" s="5">
        <v>1</v>
      </c>
      <c r="M21" s="5">
        <f t="shared" si="0"/>
        <v>21</v>
      </c>
    </row>
    <row r="22" spans="1:13" ht="27.6" x14ac:dyDescent="0.3">
      <c r="A22" s="4">
        <v>14</v>
      </c>
      <c r="B22" s="10" t="s">
        <v>31</v>
      </c>
      <c r="C22" s="5">
        <v>1</v>
      </c>
      <c r="D22" s="5">
        <v>1</v>
      </c>
      <c r="E22" s="5">
        <v>1</v>
      </c>
      <c r="F22" s="5">
        <v>1</v>
      </c>
      <c r="G22" s="5">
        <v>0</v>
      </c>
      <c r="H22" s="5">
        <v>1</v>
      </c>
      <c r="I22" s="5">
        <v>0</v>
      </c>
      <c r="J22" s="5">
        <v>2</v>
      </c>
      <c r="K22" s="5">
        <v>2</v>
      </c>
      <c r="L22" s="5">
        <v>0</v>
      </c>
      <c r="M22" s="5">
        <f t="shared" si="0"/>
        <v>9</v>
      </c>
    </row>
    <row r="23" spans="1:13" ht="27.6" x14ac:dyDescent="0.3">
      <c r="A23" s="4">
        <v>15</v>
      </c>
      <c r="B23" s="10" t="s">
        <v>32</v>
      </c>
      <c r="C23" s="5">
        <v>2</v>
      </c>
      <c r="D23" s="5">
        <v>2</v>
      </c>
      <c r="E23" s="5">
        <v>2</v>
      </c>
      <c r="F23" s="5">
        <v>2</v>
      </c>
      <c r="G23" s="5">
        <v>2</v>
      </c>
      <c r="H23" s="5">
        <v>2</v>
      </c>
      <c r="I23" s="5">
        <v>2</v>
      </c>
      <c r="J23" s="5">
        <v>2</v>
      </c>
      <c r="K23" s="5">
        <v>2</v>
      </c>
      <c r="L23" s="5">
        <v>1</v>
      </c>
      <c r="M23" s="5">
        <f t="shared" si="0"/>
        <v>19</v>
      </c>
    </row>
    <row r="24" spans="1:13" ht="55.2" x14ac:dyDescent="0.3">
      <c r="A24" s="4">
        <v>16</v>
      </c>
      <c r="B24" s="10" t="s">
        <v>33</v>
      </c>
      <c r="C24" s="5">
        <v>3</v>
      </c>
      <c r="D24" s="5">
        <v>3</v>
      </c>
      <c r="E24" s="5">
        <v>3</v>
      </c>
      <c r="F24" s="5">
        <v>2</v>
      </c>
      <c r="G24" s="5">
        <v>2</v>
      </c>
      <c r="H24" s="5">
        <v>1</v>
      </c>
      <c r="I24" s="5">
        <v>3</v>
      </c>
      <c r="J24" s="5">
        <v>3</v>
      </c>
      <c r="K24" s="5">
        <v>2</v>
      </c>
      <c r="L24" s="5">
        <v>1</v>
      </c>
      <c r="M24" s="5">
        <f t="shared" si="0"/>
        <v>23</v>
      </c>
    </row>
    <row r="25" spans="1:13" x14ac:dyDescent="0.3">
      <c r="A25" s="4">
        <v>17</v>
      </c>
      <c r="B25" s="10" t="s">
        <v>34</v>
      </c>
      <c r="C25" s="5">
        <v>2</v>
      </c>
      <c r="D25" s="5">
        <v>1</v>
      </c>
      <c r="E25" s="5">
        <v>2</v>
      </c>
      <c r="F25" s="5">
        <v>2</v>
      </c>
      <c r="G25" s="5">
        <v>2</v>
      </c>
      <c r="H25" s="5">
        <v>1</v>
      </c>
      <c r="I25" s="5">
        <v>2</v>
      </c>
      <c r="J25" s="5">
        <v>3</v>
      </c>
      <c r="K25" s="5">
        <v>2</v>
      </c>
      <c r="L25" s="5">
        <v>1</v>
      </c>
      <c r="M25" s="5">
        <f t="shared" si="0"/>
        <v>18</v>
      </c>
    </row>
    <row r="26" spans="1:13" ht="69" x14ac:dyDescent="0.3">
      <c r="A26" s="4">
        <v>18</v>
      </c>
      <c r="B26" s="10" t="s">
        <v>35</v>
      </c>
      <c r="C26" s="5">
        <v>3</v>
      </c>
      <c r="D26" s="5">
        <v>2</v>
      </c>
      <c r="E26" s="5">
        <v>2</v>
      </c>
      <c r="F26" s="5">
        <v>2</v>
      </c>
      <c r="G26" s="5">
        <v>2</v>
      </c>
      <c r="H26" s="5">
        <v>2</v>
      </c>
      <c r="I26" s="5">
        <v>2</v>
      </c>
      <c r="J26" s="5">
        <v>2</v>
      </c>
      <c r="K26" s="5">
        <v>2</v>
      </c>
      <c r="L26" s="5">
        <v>1</v>
      </c>
      <c r="M26" s="5">
        <f t="shared" si="0"/>
        <v>20</v>
      </c>
    </row>
    <row r="27" spans="1:13" ht="69" x14ac:dyDescent="0.3">
      <c r="A27" s="4">
        <v>19</v>
      </c>
      <c r="B27" s="10" t="s">
        <v>36</v>
      </c>
      <c r="C27" s="5">
        <v>3</v>
      </c>
      <c r="D27" s="5">
        <v>3</v>
      </c>
      <c r="E27" s="5">
        <v>3</v>
      </c>
      <c r="F27" s="5">
        <v>2</v>
      </c>
      <c r="G27" s="5">
        <v>3</v>
      </c>
      <c r="H27" s="5">
        <v>2</v>
      </c>
      <c r="I27" s="5">
        <v>3</v>
      </c>
      <c r="J27" s="5">
        <v>2</v>
      </c>
      <c r="K27" s="5">
        <v>3</v>
      </c>
      <c r="L27" s="5">
        <v>1</v>
      </c>
      <c r="M27" s="5">
        <f t="shared" si="0"/>
        <v>25</v>
      </c>
    </row>
    <row r="28" spans="1:13" ht="96.6" x14ac:dyDescent="0.3">
      <c r="A28" s="4">
        <v>20</v>
      </c>
      <c r="B28" s="10" t="s">
        <v>37</v>
      </c>
      <c r="C28" s="5">
        <v>3</v>
      </c>
      <c r="D28" s="5">
        <v>2</v>
      </c>
      <c r="E28" s="5">
        <v>2</v>
      </c>
      <c r="F28" s="5">
        <v>2</v>
      </c>
      <c r="G28" s="5">
        <v>2</v>
      </c>
      <c r="H28" s="5">
        <v>3</v>
      </c>
      <c r="I28" s="5">
        <v>2</v>
      </c>
      <c r="J28" s="5">
        <v>2</v>
      </c>
      <c r="K28" s="5">
        <v>2</v>
      </c>
      <c r="L28" s="5">
        <v>1</v>
      </c>
      <c r="M28" s="5">
        <f t="shared" si="0"/>
        <v>21</v>
      </c>
    </row>
    <row r="29" spans="1:13" ht="55.2" x14ac:dyDescent="0.3">
      <c r="A29" s="4">
        <v>21</v>
      </c>
      <c r="B29" s="10" t="s">
        <v>38</v>
      </c>
      <c r="C29" s="5">
        <v>1</v>
      </c>
      <c r="D29" s="5">
        <v>1</v>
      </c>
      <c r="E29" s="5">
        <v>1</v>
      </c>
      <c r="F29" s="5">
        <v>1</v>
      </c>
      <c r="G29" s="5">
        <v>2</v>
      </c>
      <c r="H29" s="5">
        <v>2</v>
      </c>
      <c r="I29" s="5">
        <v>2</v>
      </c>
      <c r="J29" s="5">
        <v>2</v>
      </c>
      <c r="K29" s="5">
        <v>2</v>
      </c>
      <c r="L29" s="5">
        <v>1</v>
      </c>
      <c r="M29" s="5">
        <f t="shared" si="0"/>
        <v>15</v>
      </c>
    </row>
    <row r="30" spans="1:13" ht="41.4" x14ac:dyDescent="0.3">
      <c r="A30" s="4">
        <v>22</v>
      </c>
      <c r="B30" s="10" t="s">
        <v>39</v>
      </c>
      <c r="C30" s="5">
        <v>2</v>
      </c>
      <c r="D30" s="5">
        <v>2</v>
      </c>
      <c r="E30" s="5">
        <v>2</v>
      </c>
      <c r="F30" s="5">
        <v>2</v>
      </c>
      <c r="G30" s="5">
        <v>2</v>
      </c>
      <c r="H30" s="5">
        <v>2</v>
      </c>
      <c r="I30" s="5">
        <v>2</v>
      </c>
      <c r="J30" s="5">
        <v>1</v>
      </c>
      <c r="K30" s="5">
        <v>1</v>
      </c>
      <c r="L30" s="5">
        <v>0</v>
      </c>
      <c r="M30" s="5">
        <f t="shared" si="0"/>
        <v>16</v>
      </c>
    </row>
    <row r="31" spans="1:13" ht="55.2" x14ac:dyDescent="0.3">
      <c r="A31" s="4">
        <v>23</v>
      </c>
      <c r="B31" s="10" t="s">
        <v>40</v>
      </c>
      <c r="C31" s="5">
        <v>2</v>
      </c>
      <c r="D31" s="5">
        <v>2</v>
      </c>
      <c r="E31" s="5">
        <v>2</v>
      </c>
      <c r="F31" s="5">
        <v>1</v>
      </c>
      <c r="G31" s="5">
        <v>1</v>
      </c>
      <c r="H31" s="5">
        <v>1</v>
      </c>
      <c r="I31" s="5">
        <v>2</v>
      </c>
      <c r="J31" s="5">
        <v>1</v>
      </c>
      <c r="K31" s="5">
        <v>1</v>
      </c>
      <c r="L31" s="5">
        <v>1</v>
      </c>
      <c r="M31" s="5">
        <f t="shared" si="0"/>
        <v>14</v>
      </c>
    </row>
    <row r="32" spans="1:13" ht="41.4" x14ac:dyDescent="0.3">
      <c r="A32" s="4">
        <v>24</v>
      </c>
      <c r="B32" s="10" t="s">
        <v>41</v>
      </c>
      <c r="C32" s="5">
        <v>2</v>
      </c>
      <c r="D32" s="5">
        <v>2</v>
      </c>
      <c r="E32" s="5">
        <v>2</v>
      </c>
      <c r="F32" s="5">
        <v>2</v>
      </c>
      <c r="G32" s="5">
        <v>2</v>
      </c>
      <c r="H32" s="5">
        <v>1</v>
      </c>
      <c r="I32" s="5">
        <v>1</v>
      </c>
      <c r="J32" s="5">
        <v>2</v>
      </c>
      <c r="K32" s="5">
        <v>2</v>
      </c>
      <c r="L32" s="5">
        <v>1</v>
      </c>
      <c r="M32" s="5">
        <f t="shared" si="0"/>
        <v>17</v>
      </c>
    </row>
    <row r="33" spans="1:14" ht="82.8" x14ac:dyDescent="0.3">
      <c r="A33" s="4">
        <v>25</v>
      </c>
      <c r="B33" s="10" t="s">
        <v>42</v>
      </c>
      <c r="C33" s="5">
        <v>3</v>
      </c>
      <c r="D33" s="5">
        <v>2</v>
      </c>
      <c r="E33" s="5">
        <v>3</v>
      </c>
      <c r="F33" s="5">
        <v>2</v>
      </c>
      <c r="G33" s="5">
        <v>3</v>
      </c>
      <c r="H33" s="5">
        <v>3</v>
      </c>
      <c r="I33" s="5">
        <v>2</v>
      </c>
      <c r="J33" s="5">
        <v>1</v>
      </c>
      <c r="K33" s="5">
        <v>3</v>
      </c>
      <c r="L33" s="5">
        <v>1</v>
      </c>
      <c r="M33" s="5">
        <f t="shared" si="0"/>
        <v>23</v>
      </c>
    </row>
    <row r="34" spans="1:14" ht="27.6" x14ac:dyDescent="0.3">
      <c r="A34" s="4">
        <v>26</v>
      </c>
      <c r="B34" s="10" t="s">
        <v>43</v>
      </c>
      <c r="C34" s="5">
        <v>3</v>
      </c>
      <c r="D34" s="5">
        <v>2</v>
      </c>
      <c r="E34" s="5">
        <v>3</v>
      </c>
      <c r="F34" s="5">
        <v>3</v>
      </c>
      <c r="G34" s="5">
        <v>3</v>
      </c>
      <c r="H34" s="5">
        <v>3</v>
      </c>
      <c r="I34" s="5">
        <v>3</v>
      </c>
      <c r="J34" s="5">
        <v>3</v>
      </c>
      <c r="K34" s="5">
        <v>2</v>
      </c>
      <c r="L34" s="5">
        <v>1</v>
      </c>
      <c r="M34" s="5">
        <f t="shared" si="0"/>
        <v>26</v>
      </c>
    </row>
    <row r="35" spans="1:14" x14ac:dyDescent="0.3">
      <c r="A35" s="4">
        <v>27</v>
      </c>
      <c r="B35" s="13" t="s">
        <v>44</v>
      </c>
      <c r="C35" s="5">
        <v>1</v>
      </c>
      <c r="D35" s="5">
        <v>0</v>
      </c>
      <c r="E35" s="5">
        <v>1</v>
      </c>
      <c r="F35" s="5">
        <v>1</v>
      </c>
      <c r="G35" s="5">
        <v>1</v>
      </c>
      <c r="H35" s="5">
        <v>0</v>
      </c>
      <c r="I35" s="5">
        <v>1</v>
      </c>
      <c r="J35" s="5">
        <v>1</v>
      </c>
      <c r="K35" s="5">
        <v>1</v>
      </c>
      <c r="L35" s="5">
        <v>1</v>
      </c>
      <c r="M35" s="5">
        <f t="shared" si="0"/>
        <v>8</v>
      </c>
    </row>
    <row r="36" spans="1:14" ht="82.8" x14ac:dyDescent="0.3">
      <c r="A36" s="4">
        <v>28</v>
      </c>
      <c r="B36" s="10" t="s">
        <v>45</v>
      </c>
      <c r="C36" s="5">
        <v>2</v>
      </c>
      <c r="D36" s="5">
        <v>2</v>
      </c>
      <c r="E36" s="5">
        <v>2</v>
      </c>
      <c r="F36" s="5">
        <v>3</v>
      </c>
      <c r="G36" s="5">
        <v>2</v>
      </c>
      <c r="H36" s="5">
        <v>1</v>
      </c>
      <c r="I36" s="5">
        <v>0</v>
      </c>
      <c r="J36" s="5">
        <v>0</v>
      </c>
      <c r="K36" s="5">
        <v>1</v>
      </c>
      <c r="L36" s="5">
        <v>1</v>
      </c>
      <c r="M36" s="5">
        <f t="shared" si="0"/>
        <v>14</v>
      </c>
    </row>
    <row r="37" spans="1:14" ht="27.6" x14ac:dyDescent="0.3">
      <c r="A37" s="4">
        <v>29</v>
      </c>
      <c r="B37" s="10" t="s">
        <v>46</v>
      </c>
      <c r="C37" s="5">
        <v>2</v>
      </c>
      <c r="D37" s="5">
        <v>1</v>
      </c>
      <c r="E37" s="5">
        <v>2</v>
      </c>
      <c r="F37" s="5">
        <v>2</v>
      </c>
      <c r="G37" s="5">
        <v>2</v>
      </c>
      <c r="H37" s="5">
        <v>2</v>
      </c>
      <c r="I37" s="5">
        <v>2</v>
      </c>
      <c r="J37" s="5">
        <v>2</v>
      </c>
      <c r="K37" s="5">
        <v>2</v>
      </c>
      <c r="L37" s="5">
        <v>1</v>
      </c>
      <c r="M37" s="5">
        <f t="shared" si="0"/>
        <v>18</v>
      </c>
    </row>
    <row r="38" spans="1:14" ht="41.4" x14ac:dyDescent="0.3">
      <c r="A38" s="4">
        <v>30</v>
      </c>
      <c r="B38" s="10" t="s">
        <v>47</v>
      </c>
      <c r="C38" s="5">
        <v>3</v>
      </c>
      <c r="D38" s="5">
        <v>3</v>
      </c>
      <c r="E38" s="5">
        <v>3</v>
      </c>
      <c r="F38" s="5">
        <v>3</v>
      </c>
      <c r="G38" s="5">
        <v>2</v>
      </c>
      <c r="H38" s="5">
        <v>3</v>
      </c>
      <c r="I38" s="5">
        <v>3</v>
      </c>
      <c r="J38" s="5">
        <v>3</v>
      </c>
      <c r="K38" s="5">
        <v>3</v>
      </c>
      <c r="L38" s="5">
        <v>1</v>
      </c>
      <c r="M38" s="5">
        <f t="shared" si="0"/>
        <v>27</v>
      </c>
    </row>
    <row r="39" spans="1:14" ht="27.6" x14ac:dyDescent="0.3">
      <c r="A39" s="4">
        <v>31</v>
      </c>
      <c r="B39" s="10" t="s">
        <v>48</v>
      </c>
      <c r="C39" s="5">
        <v>3</v>
      </c>
      <c r="D39" s="5">
        <v>3</v>
      </c>
      <c r="E39" s="5">
        <v>3</v>
      </c>
      <c r="F39" s="5">
        <v>2</v>
      </c>
      <c r="G39" s="5">
        <v>3</v>
      </c>
      <c r="H39" s="5">
        <v>2</v>
      </c>
      <c r="I39" s="5">
        <v>3</v>
      </c>
      <c r="J39" s="5">
        <v>3</v>
      </c>
      <c r="K39" s="5">
        <v>3</v>
      </c>
      <c r="L39" s="5">
        <v>1</v>
      </c>
      <c r="M39" s="5">
        <f t="shared" si="0"/>
        <v>26</v>
      </c>
    </row>
    <row r="40" spans="1:14" ht="69" x14ac:dyDescent="0.3">
      <c r="A40" s="4">
        <v>32</v>
      </c>
      <c r="B40" s="10" t="s">
        <v>49</v>
      </c>
      <c r="C40" s="5">
        <v>1</v>
      </c>
      <c r="D40" s="5">
        <v>1</v>
      </c>
      <c r="E40" s="5">
        <v>1</v>
      </c>
      <c r="F40" s="5">
        <v>0</v>
      </c>
      <c r="G40" s="5">
        <v>1</v>
      </c>
      <c r="H40" s="5">
        <v>0</v>
      </c>
      <c r="I40" s="5">
        <v>1</v>
      </c>
      <c r="J40" s="5">
        <v>0</v>
      </c>
      <c r="K40" s="5">
        <v>0</v>
      </c>
      <c r="L40" s="5">
        <v>0</v>
      </c>
      <c r="M40" s="5">
        <f t="shared" si="0"/>
        <v>5</v>
      </c>
    </row>
    <row r="41" spans="1:14" ht="96.6" x14ac:dyDescent="0.3">
      <c r="A41" s="4">
        <v>33</v>
      </c>
      <c r="B41" s="10" t="s">
        <v>50</v>
      </c>
      <c r="C41" s="5">
        <v>3</v>
      </c>
      <c r="D41" s="5">
        <v>2</v>
      </c>
      <c r="E41" s="5">
        <v>3</v>
      </c>
      <c r="F41" s="5">
        <v>2</v>
      </c>
      <c r="G41" s="5">
        <v>2</v>
      </c>
      <c r="H41" s="5">
        <v>3</v>
      </c>
      <c r="I41" s="5">
        <v>2</v>
      </c>
      <c r="J41" s="5">
        <v>2</v>
      </c>
      <c r="K41" s="5">
        <v>2</v>
      </c>
      <c r="L41" s="5">
        <v>1</v>
      </c>
      <c r="M41" s="5">
        <f t="shared" si="0"/>
        <v>22</v>
      </c>
    </row>
    <row r="42" spans="1:14" ht="27.6" x14ac:dyDescent="0.3">
      <c r="A42" s="4">
        <v>34</v>
      </c>
      <c r="B42" s="10" t="s">
        <v>51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>
        <f t="shared" si="0"/>
        <v>0</v>
      </c>
      <c r="N42" s="1" t="s">
        <v>70</v>
      </c>
    </row>
    <row r="43" spans="1:14" ht="41.4" x14ac:dyDescent="0.3">
      <c r="A43" s="4">
        <v>35</v>
      </c>
      <c r="B43" s="11" t="s">
        <v>52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>
        <f t="shared" si="0"/>
        <v>0</v>
      </c>
      <c r="N43" s="1" t="s">
        <v>70</v>
      </c>
    </row>
    <row r="44" spans="1:14" ht="41.4" x14ac:dyDescent="0.3">
      <c r="A44" s="4">
        <v>36</v>
      </c>
      <c r="B44" s="11" t="s">
        <v>53</v>
      </c>
      <c r="C44" s="5">
        <v>1</v>
      </c>
      <c r="D44" s="5">
        <v>1</v>
      </c>
      <c r="E44" s="5">
        <v>2</v>
      </c>
      <c r="F44" s="5">
        <v>1</v>
      </c>
      <c r="G44" s="5">
        <v>1</v>
      </c>
      <c r="H44" s="5">
        <v>0</v>
      </c>
      <c r="I44" s="5">
        <v>1</v>
      </c>
      <c r="J44" s="5">
        <v>2</v>
      </c>
      <c r="K44" s="5">
        <v>1</v>
      </c>
      <c r="L44" s="5">
        <v>1</v>
      </c>
      <c r="M44" s="5">
        <f t="shared" si="0"/>
        <v>11</v>
      </c>
    </row>
    <row r="45" spans="1:14" ht="41.4" x14ac:dyDescent="0.3">
      <c r="A45" s="4">
        <v>37</v>
      </c>
      <c r="B45" s="11" t="s">
        <v>54</v>
      </c>
      <c r="C45" s="5">
        <v>2</v>
      </c>
      <c r="D45" s="5">
        <v>1</v>
      </c>
      <c r="E45" s="5">
        <v>2</v>
      </c>
      <c r="F45" s="5">
        <v>2</v>
      </c>
      <c r="G45" s="5">
        <v>2</v>
      </c>
      <c r="H45" s="5">
        <v>2</v>
      </c>
      <c r="I45" s="5">
        <v>2</v>
      </c>
      <c r="J45" s="5">
        <v>2</v>
      </c>
      <c r="K45" s="5">
        <v>2</v>
      </c>
      <c r="L45" s="5">
        <v>2</v>
      </c>
      <c r="M45" s="5">
        <f t="shared" si="0"/>
        <v>19</v>
      </c>
    </row>
    <row r="46" spans="1:14" ht="27.6" x14ac:dyDescent="0.3">
      <c r="A46" s="4">
        <v>38</v>
      </c>
      <c r="B46" s="10" t="s">
        <v>55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>
        <f t="shared" si="0"/>
        <v>0</v>
      </c>
      <c r="N46" s="1" t="s">
        <v>70</v>
      </c>
    </row>
    <row r="47" spans="1:14" ht="41.4" x14ac:dyDescent="0.3">
      <c r="A47" s="4">
        <v>39</v>
      </c>
      <c r="B47" s="11" t="s">
        <v>56</v>
      </c>
      <c r="C47" s="5">
        <v>2</v>
      </c>
      <c r="D47" s="5">
        <v>1</v>
      </c>
      <c r="E47" s="5">
        <v>2</v>
      </c>
      <c r="F47" s="5">
        <v>2</v>
      </c>
      <c r="G47" s="5">
        <v>2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  <c r="M47" s="5">
        <f t="shared" si="0"/>
        <v>14</v>
      </c>
    </row>
    <row r="48" spans="1:14" x14ac:dyDescent="0.3">
      <c r="A48" s="4">
        <v>40</v>
      </c>
      <c r="B48" s="11" t="s">
        <v>57</v>
      </c>
      <c r="C48" s="5">
        <v>3</v>
      </c>
      <c r="D48" s="5">
        <v>3</v>
      </c>
      <c r="E48" s="5">
        <v>3</v>
      </c>
      <c r="F48" s="5">
        <v>2</v>
      </c>
      <c r="G48" s="5">
        <v>1</v>
      </c>
      <c r="H48" s="5">
        <v>1</v>
      </c>
      <c r="I48" s="5">
        <v>1</v>
      </c>
      <c r="J48" s="5">
        <v>1</v>
      </c>
      <c r="K48" s="5">
        <v>1</v>
      </c>
      <c r="L48" s="5">
        <v>1</v>
      </c>
      <c r="M48" s="5">
        <f t="shared" si="0"/>
        <v>17</v>
      </c>
    </row>
    <row r="49" spans="1:14" x14ac:dyDescent="0.3">
      <c r="A49" s="4">
        <v>41</v>
      </c>
      <c r="B49" s="11" t="s">
        <v>58</v>
      </c>
      <c r="C49" s="5">
        <v>2</v>
      </c>
      <c r="D49" s="5">
        <v>1</v>
      </c>
      <c r="E49" s="5">
        <v>2</v>
      </c>
      <c r="F49" s="5">
        <v>1</v>
      </c>
      <c r="G49" s="5">
        <v>0</v>
      </c>
      <c r="H49" s="5">
        <v>1</v>
      </c>
      <c r="I49" s="5">
        <v>0</v>
      </c>
      <c r="J49" s="5">
        <v>0</v>
      </c>
      <c r="K49" s="5">
        <v>1</v>
      </c>
      <c r="L49" s="5">
        <v>0</v>
      </c>
      <c r="M49" s="5">
        <f t="shared" si="0"/>
        <v>8</v>
      </c>
    </row>
    <row r="50" spans="1:14" ht="69" x14ac:dyDescent="0.3">
      <c r="A50" s="4">
        <v>42</v>
      </c>
      <c r="B50" s="11" t="s">
        <v>59</v>
      </c>
      <c r="C50" s="5">
        <v>2</v>
      </c>
      <c r="D50" s="5">
        <v>1</v>
      </c>
      <c r="E50" s="5">
        <v>1</v>
      </c>
      <c r="F50" s="5">
        <v>1</v>
      </c>
      <c r="G50" s="5">
        <v>1</v>
      </c>
      <c r="H50" s="5">
        <v>1</v>
      </c>
      <c r="I50" s="5">
        <v>1</v>
      </c>
      <c r="J50" s="5">
        <v>1</v>
      </c>
      <c r="K50" s="5">
        <v>1</v>
      </c>
      <c r="L50" s="5">
        <v>1</v>
      </c>
      <c r="M50" s="5">
        <f t="shared" si="0"/>
        <v>11</v>
      </c>
    </row>
    <row r="51" spans="1:14" ht="41.4" x14ac:dyDescent="0.3">
      <c r="A51" s="4">
        <v>43</v>
      </c>
      <c r="B51" s="11" t="s">
        <v>60</v>
      </c>
      <c r="C51" s="5">
        <v>2</v>
      </c>
      <c r="D51" s="5">
        <v>2</v>
      </c>
      <c r="E51" s="5">
        <v>2</v>
      </c>
      <c r="F51" s="5">
        <v>2</v>
      </c>
      <c r="G51" s="5">
        <v>2</v>
      </c>
      <c r="H51" s="5">
        <v>1</v>
      </c>
      <c r="I51" s="5">
        <v>2</v>
      </c>
      <c r="J51" s="5">
        <v>2</v>
      </c>
      <c r="K51" s="5">
        <v>2</v>
      </c>
      <c r="L51" s="5">
        <v>1</v>
      </c>
      <c r="M51" s="5">
        <f t="shared" si="0"/>
        <v>18</v>
      </c>
    </row>
    <row r="52" spans="1:14" ht="69" x14ac:dyDescent="0.3">
      <c r="A52" s="4">
        <v>44</v>
      </c>
      <c r="B52" s="10" t="s">
        <v>61</v>
      </c>
      <c r="C52" s="5">
        <v>2</v>
      </c>
      <c r="D52" s="5">
        <v>2</v>
      </c>
      <c r="E52" s="5">
        <v>2</v>
      </c>
      <c r="F52" s="5">
        <v>1</v>
      </c>
      <c r="G52" s="5">
        <v>1</v>
      </c>
      <c r="H52" s="5">
        <v>1</v>
      </c>
      <c r="I52" s="5">
        <v>2</v>
      </c>
      <c r="J52" s="5">
        <v>1</v>
      </c>
      <c r="K52" s="5">
        <v>1</v>
      </c>
      <c r="L52" s="5">
        <v>1</v>
      </c>
      <c r="M52" s="5">
        <f t="shared" si="0"/>
        <v>14</v>
      </c>
    </row>
    <row r="53" spans="1:14" ht="55.2" x14ac:dyDescent="0.3">
      <c r="A53" s="4">
        <v>45</v>
      </c>
      <c r="B53" s="11" t="s">
        <v>62</v>
      </c>
      <c r="C53" s="5">
        <v>3</v>
      </c>
      <c r="D53" s="5">
        <v>3</v>
      </c>
      <c r="E53" s="5">
        <v>3</v>
      </c>
      <c r="F53" s="5">
        <v>2</v>
      </c>
      <c r="G53" s="5">
        <v>3</v>
      </c>
      <c r="H53" s="5">
        <v>2</v>
      </c>
      <c r="I53" s="5">
        <v>3</v>
      </c>
      <c r="J53" s="5">
        <v>3</v>
      </c>
      <c r="K53" s="5">
        <v>3</v>
      </c>
      <c r="L53" s="5">
        <v>1</v>
      </c>
      <c r="M53" s="5">
        <f t="shared" si="0"/>
        <v>26</v>
      </c>
    </row>
    <row r="54" spans="1:14" ht="27.6" x14ac:dyDescent="0.3">
      <c r="A54" s="4">
        <v>46</v>
      </c>
      <c r="B54" s="11" t="s">
        <v>63</v>
      </c>
      <c r="C54" s="5">
        <v>1</v>
      </c>
      <c r="D54" s="5">
        <v>1</v>
      </c>
      <c r="E54" s="5">
        <v>1</v>
      </c>
      <c r="F54" s="5">
        <v>1</v>
      </c>
      <c r="G54" s="5">
        <v>1</v>
      </c>
      <c r="H54" s="5">
        <v>1</v>
      </c>
      <c r="I54" s="5">
        <v>1</v>
      </c>
      <c r="J54" s="5">
        <v>1</v>
      </c>
      <c r="K54" s="5">
        <v>2</v>
      </c>
      <c r="L54" s="5">
        <v>0</v>
      </c>
      <c r="M54" s="5">
        <f t="shared" si="0"/>
        <v>10</v>
      </c>
    </row>
    <row r="55" spans="1:14" ht="27.6" x14ac:dyDescent="0.3">
      <c r="A55" s="4">
        <v>47</v>
      </c>
      <c r="B55" s="11" t="s">
        <v>64</v>
      </c>
      <c r="C55" s="5">
        <v>2</v>
      </c>
      <c r="D55" s="5">
        <v>2</v>
      </c>
      <c r="E55" s="5">
        <v>2</v>
      </c>
      <c r="F55" s="5">
        <v>2</v>
      </c>
      <c r="G55" s="5">
        <v>2</v>
      </c>
      <c r="H55" s="5">
        <v>1</v>
      </c>
      <c r="I55" s="5">
        <v>1</v>
      </c>
      <c r="J55" s="5">
        <v>1</v>
      </c>
      <c r="K55" s="5">
        <v>2</v>
      </c>
      <c r="L55" s="5">
        <v>1</v>
      </c>
      <c r="M55" s="5">
        <f t="shared" si="0"/>
        <v>16</v>
      </c>
    </row>
    <row r="56" spans="1:14" ht="41.4" x14ac:dyDescent="0.3">
      <c r="A56" s="4">
        <v>48</v>
      </c>
      <c r="B56" s="10" t="s">
        <v>65</v>
      </c>
      <c r="C56" s="5">
        <v>2</v>
      </c>
      <c r="D56" s="5">
        <v>2</v>
      </c>
      <c r="E56" s="5">
        <v>2</v>
      </c>
      <c r="F56" s="5">
        <v>1</v>
      </c>
      <c r="G56" s="5">
        <v>2</v>
      </c>
      <c r="H56" s="5">
        <v>1</v>
      </c>
      <c r="I56" s="5">
        <v>2</v>
      </c>
      <c r="J56" s="5">
        <v>0</v>
      </c>
      <c r="K56" s="5">
        <v>1</v>
      </c>
      <c r="L56" s="5">
        <v>1</v>
      </c>
      <c r="M56" s="5">
        <f t="shared" si="0"/>
        <v>14</v>
      </c>
    </row>
    <row r="57" spans="1:14" ht="27.6" x14ac:dyDescent="0.3">
      <c r="A57" s="4">
        <v>49</v>
      </c>
      <c r="B57" s="11" t="s">
        <v>66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f t="shared" si="0"/>
        <v>0</v>
      </c>
      <c r="N57" s="1" t="s">
        <v>71</v>
      </c>
    </row>
    <row r="58" spans="1:14" ht="82.8" x14ac:dyDescent="0.3">
      <c r="A58" s="4">
        <v>50</v>
      </c>
      <c r="B58" s="11" t="s">
        <v>67</v>
      </c>
      <c r="C58" s="5">
        <v>2</v>
      </c>
      <c r="D58" s="5">
        <v>1</v>
      </c>
      <c r="E58" s="5">
        <v>1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f t="shared" si="0"/>
        <v>4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31" workbookViewId="0">
      <selection activeCell="N59" sqref="N59"/>
    </sheetView>
  </sheetViews>
  <sheetFormatPr defaultRowHeight="13.8" x14ac:dyDescent="0.3"/>
  <cols>
    <col min="1" max="1" width="3.44140625" style="8" customWidth="1"/>
    <col min="2" max="2" width="41.109375" style="1" customWidth="1"/>
    <col min="3" max="3" width="8.109375" style="1" customWidth="1"/>
    <col min="4" max="4" width="6.109375" style="1" customWidth="1"/>
    <col min="5" max="5" width="8.5546875" style="1" customWidth="1"/>
    <col min="6" max="6" width="13" style="1" customWidth="1"/>
    <col min="7" max="7" width="8.109375" style="1" customWidth="1"/>
    <col min="8" max="8" width="8" style="1" customWidth="1"/>
    <col min="9" max="9" width="7.44140625" style="1" customWidth="1"/>
    <col min="10" max="10" width="7.6640625" style="1" customWidth="1"/>
    <col min="11" max="11" width="7.5546875" style="1" customWidth="1"/>
    <col min="12" max="12" width="9.109375" style="1" customWidth="1"/>
    <col min="13" max="13" width="6.88671875" style="1" customWidth="1"/>
    <col min="14" max="256" width="9.109375" style="1"/>
    <col min="257" max="257" width="3.44140625" style="1" customWidth="1"/>
    <col min="258" max="258" width="41.109375" style="1" customWidth="1"/>
    <col min="259" max="259" width="8.109375" style="1" customWidth="1"/>
    <col min="260" max="260" width="6.109375" style="1" customWidth="1"/>
    <col min="261" max="261" width="8.5546875" style="1" customWidth="1"/>
    <col min="262" max="262" width="13" style="1" customWidth="1"/>
    <col min="263" max="263" width="8.109375" style="1" customWidth="1"/>
    <col min="264" max="264" width="8" style="1" customWidth="1"/>
    <col min="265" max="265" width="7.44140625" style="1" customWidth="1"/>
    <col min="266" max="266" width="7.6640625" style="1" customWidth="1"/>
    <col min="267" max="267" width="7.5546875" style="1" customWidth="1"/>
    <col min="268" max="268" width="9.109375" style="1" customWidth="1"/>
    <col min="269" max="269" width="6.88671875" style="1" customWidth="1"/>
    <col min="270" max="512" width="9.109375" style="1"/>
    <col min="513" max="513" width="3.44140625" style="1" customWidth="1"/>
    <col min="514" max="514" width="41.109375" style="1" customWidth="1"/>
    <col min="515" max="515" width="8.109375" style="1" customWidth="1"/>
    <col min="516" max="516" width="6.109375" style="1" customWidth="1"/>
    <col min="517" max="517" width="8.5546875" style="1" customWidth="1"/>
    <col min="518" max="518" width="13" style="1" customWidth="1"/>
    <col min="519" max="519" width="8.109375" style="1" customWidth="1"/>
    <col min="520" max="520" width="8" style="1" customWidth="1"/>
    <col min="521" max="521" width="7.44140625" style="1" customWidth="1"/>
    <col min="522" max="522" width="7.6640625" style="1" customWidth="1"/>
    <col min="523" max="523" width="7.5546875" style="1" customWidth="1"/>
    <col min="524" max="524" width="9.109375" style="1" customWidth="1"/>
    <col min="525" max="525" width="6.88671875" style="1" customWidth="1"/>
    <col min="526" max="768" width="9.109375" style="1"/>
    <col min="769" max="769" width="3.44140625" style="1" customWidth="1"/>
    <col min="770" max="770" width="41.109375" style="1" customWidth="1"/>
    <col min="771" max="771" width="8.109375" style="1" customWidth="1"/>
    <col min="772" max="772" width="6.109375" style="1" customWidth="1"/>
    <col min="773" max="773" width="8.5546875" style="1" customWidth="1"/>
    <col min="774" max="774" width="13" style="1" customWidth="1"/>
    <col min="775" max="775" width="8.109375" style="1" customWidth="1"/>
    <col min="776" max="776" width="8" style="1" customWidth="1"/>
    <col min="777" max="777" width="7.44140625" style="1" customWidth="1"/>
    <col min="778" max="778" width="7.6640625" style="1" customWidth="1"/>
    <col min="779" max="779" width="7.5546875" style="1" customWidth="1"/>
    <col min="780" max="780" width="9.109375" style="1" customWidth="1"/>
    <col min="781" max="781" width="6.88671875" style="1" customWidth="1"/>
    <col min="782" max="1024" width="9.109375" style="1"/>
    <col min="1025" max="1025" width="3.44140625" style="1" customWidth="1"/>
    <col min="1026" max="1026" width="41.109375" style="1" customWidth="1"/>
    <col min="1027" max="1027" width="8.109375" style="1" customWidth="1"/>
    <col min="1028" max="1028" width="6.109375" style="1" customWidth="1"/>
    <col min="1029" max="1029" width="8.5546875" style="1" customWidth="1"/>
    <col min="1030" max="1030" width="13" style="1" customWidth="1"/>
    <col min="1031" max="1031" width="8.109375" style="1" customWidth="1"/>
    <col min="1032" max="1032" width="8" style="1" customWidth="1"/>
    <col min="1033" max="1033" width="7.44140625" style="1" customWidth="1"/>
    <col min="1034" max="1034" width="7.6640625" style="1" customWidth="1"/>
    <col min="1035" max="1035" width="7.5546875" style="1" customWidth="1"/>
    <col min="1036" max="1036" width="9.109375" style="1" customWidth="1"/>
    <col min="1037" max="1037" width="6.88671875" style="1" customWidth="1"/>
    <col min="1038" max="1280" width="9.109375" style="1"/>
    <col min="1281" max="1281" width="3.44140625" style="1" customWidth="1"/>
    <col min="1282" max="1282" width="41.109375" style="1" customWidth="1"/>
    <col min="1283" max="1283" width="8.109375" style="1" customWidth="1"/>
    <col min="1284" max="1284" width="6.109375" style="1" customWidth="1"/>
    <col min="1285" max="1285" width="8.5546875" style="1" customWidth="1"/>
    <col min="1286" max="1286" width="13" style="1" customWidth="1"/>
    <col min="1287" max="1287" width="8.109375" style="1" customWidth="1"/>
    <col min="1288" max="1288" width="8" style="1" customWidth="1"/>
    <col min="1289" max="1289" width="7.44140625" style="1" customWidth="1"/>
    <col min="1290" max="1290" width="7.6640625" style="1" customWidth="1"/>
    <col min="1291" max="1291" width="7.5546875" style="1" customWidth="1"/>
    <col min="1292" max="1292" width="9.109375" style="1" customWidth="1"/>
    <col min="1293" max="1293" width="6.88671875" style="1" customWidth="1"/>
    <col min="1294" max="1536" width="9.109375" style="1"/>
    <col min="1537" max="1537" width="3.44140625" style="1" customWidth="1"/>
    <col min="1538" max="1538" width="41.109375" style="1" customWidth="1"/>
    <col min="1539" max="1539" width="8.109375" style="1" customWidth="1"/>
    <col min="1540" max="1540" width="6.109375" style="1" customWidth="1"/>
    <col min="1541" max="1541" width="8.5546875" style="1" customWidth="1"/>
    <col min="1542" max="1542" width="13" style="1" customWidth="1"/>
    <col min="1543" max="1543" width="8.109375" style="1" customWidth="1"/>
    <col min="1544" max="1544" width="8" style="1" customWidth="1"/>
    <col min="1545" max="1545" width="7.44140625" style="1" customWidth="1"/>
    <col min="1546" max="1546" width="7.6640625" style="1" customWidth="1"/>
    <col min="1547" max="1547" width="7.5546875" style="1" customWidth="1"/>
    <col min="1548" max="1548" width="9.109375" style="1" customWidth="1"/>
    <col min="1549" max="1549" width="6.88671875" style="1" customWidth="1"/>
    <col min="1550" max="1792" width="9.109375" style="1"/>
    <col min="1793" max="1793" width="3.44140625" style="1" customWidth="1"/>
    <col min="1794" max="1794" width="41.109375" style="1" customWidth="1"/>
    <col min="1795" max="1795" width="8.109375" style="1" customWidth="1"/>
    <col min="1796" max="1796" width="6.109375" style="1" customWidth="1"/>
    <col min="1797" max="1797" width="8.5546875" style="1" customWidth="1"/>
    <col min="1798" max="1798" width="13" style="1" customWidth="1"/>
    <col min="1799" max="1799" width="8.109375" style="1" customWidth="1"/>
    <col min="1800" max="1800" width="8" style="1" customWidth="1"/>
    <col min="1801" max="1801" width="7.44140625" style="1" customWidth="1"/>
    <col min="1802" max="1802" width="7.6640625" style="1" customWidth="1"/>
    <col min="1803" max="1803" width="7.5546875" style="1" customWidth="1"/>
    <col min="1804" max="1804" width="9.109375" style="1" customWidth="1"/>
    <col min="1805" max="1805" width="6.88671875" style="1" customWidth="1"/>
    <col min="1806" max="2048" width="9.109375" style="1"/>
    <col min="2049" max="2049" width="3.44140625" style="1" customWidth="1"/>
    <col min="2050" max="2050" width="41.109375" style="1" customWidth="1"/>
    <col min="2051" max="2051" width="8.109375" style="1" customWidth="1"/>
    <col min="2052" max="2052" width="6.109375" style="1" customWidth="1"/>
    <col min="2053" max="2053" width="8.5546875" style="1" customWidth="1"/>
    <col min="2054" max="2054" width="13" style="1" customWidth="1"/>
    <col min="2055" max="2055" width="8.109375" style="1" customWidth="1"/>
    <col min="2056" max="2056" width="8" style="1" customWidth="1"/>
    <col min="2057" max="2057" width="7.44140625" style="1" customWidth="1"/>
    <col min="2058" max="2058" width="7.6640625" style="1" customWidth="1"/>
    <col min="2059" max="2059" width="7.5546875" style="1" customWidth="1"/>
    <col min="2060" max="2060" width="9.109375" style="1" customWidth="1"/>
    <col min="2061" max="2061" width="6.88671875" style="1" customWidth="1"/>
    <col min="2062" max="2304" width="9.109375" style="1"/>
    <col min="2305" max="2305" width="3.44140625" style="1" customWidth="1"/>
    <col min="2306" max="2306" width="41.109375" style="1" customWidth="1"/>
    <col min="2307" max="2307" width="8.109375" style="1" customWidth="1"/>
    <col min="2308" max="2308" width="6.109375" style="1" customWidth="1"/>
    <col min="2309" max="2309" width="8.5546875" style="1" customWidth="1"/>
    <col min="2310" max="2310" width="13" style="1" customWidth="1"/>
    <col min="2311" max="2311" width="8.109375" style="1" customWidth="1"/>
    <col min="2312" max="2312" width="8" style="1" customWidth="1"/>
    <col min="2313" max="2313" width="7.44140625" style="1" customWidth="1"/>
    <col min="2314" max="2314" width="7.6640625" style="1" customWidth="1"/>
    <col min="2315" max="2315" width="7.5546875" style="1" customWidth="1"/>
    <col min="2316" max="2316" width="9.109375" style="1" customWidth="1"/>
    <col min="2317" max="2317" width="6.88671875" style="1" customWidth="1"/>
    <col min="2318" max="2560" width="9.109375" style="1"/>
    <col min="2561" max="2561" width="3.44140625" style="1" customWidth="1"/>
    <col min="2562" max="2562" width="41.109375" style="1" customWidth="1"/>
    <col min="2563" max="2563" width="8.109375" style="1" customWidth="1"/>
    <col min="2564" max="2564" width="6.109375" style="1" customWidth="1"/>
    <col min="2565" max="2565" width="8.5546875" style="1" customWidth="1"/>
    <col min="2566" max="2566" width="13" style="1" customWidth="1"/>
    <col min="2567" max="2567" width="8.109375" style="1" customWidth="1"/>
    <col min="2568" max="2568" width="8" style="1" customWidth="1"/>
    <col min="2569" max="2569" width="7.44140625" style="1" customWidth="1"/>
    <col min="2570" max="2570" width="7.6640625" style="1" customWidth="1"/>
    <col min="2571" max="2571" width="7.5546875" style="1" customWidth="1"/>
    <col min="2572" max="2572" width="9.109375" style="1" customWidth="1"/>
    <col min="2573" max="2573" width="6.88671875" style="1" customWidth="1"/>
    <col min="2574" max="2816" width="9.109375" style="1"/>
    <col min="2817" max="2817" width="3.44140625" style="1" customWidth="1"/>
    <col min="2818" max="2818" width="41.109375" style="1" customWidth="1"/>
    <col min="2819" max="2819" width="8.109375" style="1" customWidth="1"/>
    <col min="2820" max="2820" width="6.109375" style="1" customWidth="1"/>
    <col min="2821" max="2821" width="8.5546875" style="1" customWidth="1"/>
    <col min="2822" max="2822" width="13" style="1" customWidth="1"/>
    <col min="2823" max="2823" width="8.109375" style="1" customWidth="1"/>
    <col min="2824" max="2824" width="8" style="1" customWidth="1"/>
    <col min="2825" max="2825" width="7.44140625" style="1" customWidth="1"/>
    <col min="2826" max="2826" width="7.6640625" style="1" customWidth="1"/>
    <col min="2827" max="2827" width="7.5546875" style="1" customWidth="1"/>
    <col min="2828" max="2828" width="9.109375" style="1" customWidth="1"/>
    <col min="2829" max="2829" width="6.88671875" style="1" customWidth="1"/>
    <col min="2830" max="3072" width="9.109375" style="1"/>
    <col min="3073" max="3073" width="3.44140625" style="1" customWidth="1"/>
    <col min="3074" max="3074" width="41.109375" style="1" customWidth="1"/>
    <col min="3075" max="3075" width="8.109375" style="1" customWidth="1"/>
    <col min="3076" max="3076" width="6.109375" style="1" customWidth="1"/>
    <col min="3077" max="3077" width="8.5546875" style="1" customWidth="1"/>
    <col min="3078" max="3078" width="13" style="1" customWidth="1"/>
    <col min="3079" max="3079" width="8.109375" style="1" customWidth="1"/>
    <col min="3080" max="3080" width="8" style="1" customWidth="1"/>
    <col min="3081" max="3081" width="7.44140625" style="1" customWidth="1"/>
    <col min="3082" max="3082" width="7.6640625" style="1" customWidth="1"/>
    <col min="3083" max="3083" width="7.5546875" style="1" customWidth="1"/>
    <col min="3084" max="3084" width="9.109375" style="1" customWidth="1"/>
    <col min="3085" max="3085" width="6.88671875" style="1" customWidth="1"/>
    <col min="3086" max="3328" width="9.109375" style="1"/>
    <col min="3329" max="3329" width="3.44140625" style="1" customWidth="1"/>
    <col min="3330" max="3330" width="41.109375" style="1" customWidth="1"/>
    <col min="3331" max="3331" width="8.109375" style="1" customWidth="1"/>
    <col min="3332" max="3332" width="6.109375" style="1" customWidth="1"/>
    <col min="3333" max="3333" width="8.5546875" style="1" customWidth="1"/>
    <col min="3334" max="3334" width="13" style="1" customWidth="1"/>
    <col min="3335" max="3335" width="8.109375" style="1" customWidth="1"/>
    <col min="3336" max="3336" width="8" style="1" customWidth="1"/>
    <col min="3337" max="3337" width="7.44140625" style="1" customWidth="1"/>
    <col min="3338" max="3338" width="7.6640625" style="1" customWidth="1"/>
    <col min="3339" max="3339" width="7.5546875" style="1" customWidth="1"/>
    <col min="3340" max="3340" width="9.109375" style="1" customWidth="1"/>
    <col min="3341" max="3341" width="6.88671875" style="1" customWidth="1"/>
    <col min="3342" max="3584" width="9.109375" style="1"/>
    <col min="3585" max="3585" width="3.44140625" style="1" customWidth="1"/>
    <col min="3586" max="3586" width="41.109375" style="1" customWidth="1"/>
    <col min="3587" max="3587" width="8.109375" style="1" customWidth="1"/>
    <col min="3588" max="3588" width="6.109375" style="1" customWidth="1"/>
    <col min="3589" max="3589" width="8.5546875" style="1" customWidth="1"/>
    <col min="3590" max="3590" width="13" style="1" customWidth="1"/>
    <col min="3591" max="3591" width="8.109375" style="1" customWidth="1"/>
    <col min="3592" max="3592" width="8" style="1" customWidth="1"/>
    <col min="3593" max="3593" width="7.44140625" style="1" customWidth="1"/>
    <col min="3594" max="3594" width="7.6640625" style="1" customWidth="1"/>
    <col min="3595" max="3595" width="7.5546875" style="1" customWidth="1"/>
    <col min="3596" max="3596" width="9.109375" style="1" customWidth="1"/>
    <col min="3597" max="3597" width="6.88671875" style="1" customWidth="1"/>
    <col min="3598" max="3840" width="9.109375" style="1"/>
    <col min="3841" max="3841" width="3.44140625" style="1" customWidth="1"/>
    <col min="3842" max="3842" width="41.109375" style="1" customWidth="1"/>
    <col min="3843" max="3843" width="8.109375" style="1" customWidth="1"/>
    <col min="3844" max="3844" width="6.109375" style="1" customWidth="1"/>
    <col min="3845" max="3845" width="8.5546875" style="1" customWidth="1"/>
    <col min="3846" max="3846" width="13" style="1" customWidth="1"/>
    <col min="3847" max="3847" width="8.109375" style="1" customWidth="1"/>
    <col min="3848" max="3848" width="8" style="1" customWidth="1"/>
    <col min="3849" max="3849" width="7.44140625" style="1" customWidth="1"/>
    <col min="3850" max="3850" width="7.6640625" style="1" customWidth="1"/>
    <col min="3851" max="3851" width="7.5546875" style="1" customWidth="1"/>
    <col min="3852" max="3852" width="9.109375" style="1" customWidth="1"/>
    <col min="3853" max="3853" width="6.88671875" style="1" customWidth="1"/>
    <col min="3854" max="4096" width="9.109375" style="1"/>
    <col min="4097" max="4097" width="3.44140625" style="1" customWidth="1"/>
    <col min="4098" max="4098" width="41.109375" style="1" customWidth="1"/>
    <col min="4099" max="4099" width="8.109375" style="1" customWidth="1"/>
    <col min="4100" max="4100" width="6.109375" style="1" customWidth="1"/>
    <col min="4101" max="4101" width="8.5546875" style="1" customWidth="1"/>
    <col min="4102" max="4102" width="13" style="1" customWidth="1"/>
    <col min="4103" max="4103" width="8.109375" style="1" customWidth="1"/>
    <col min="4104" max="4104" width="8" style="1" customWidth="1"/>
    <col min="4105" max="4105" width="7.44140625" style="1" customWidth="1"/>
    <col min="4106" max="4106" width="7.6640625" style="1" customWidth="1"/>
    <col min="4107" max="4107" width="7.5546875" style="1" customWidth="1"/>
    <col min="4108" max="4108" width="9.109375" style="1" customWidth="1"/>
    <col min="4109" max="4109" width="6.88671875" style="1" customWidth="1"/>
    <col min="4110" max="4352" width="9.109375" style="1"/>
    <col min="4353" max="4353" width="3.44140625" style="1" customWidth="1"/>
    <col min="4354" max="4354" width="41.109375" style="1" customWidth="1"/>
    <col min="4355" max="4355" width="8.109375" style="1" customWidth="1"/>
    <col min="4356" max="4356" width="6.109375" style="1" customWidth="1"/>
    <col min="4357" max="4357" width="8.5546875" style="1" customWidth="1"/>
    <col min="4358" max="4358" width="13" style="1" customWidth="1"/>
    <col min="4359" max="4359" width="8.109375" style="1" customWidth="1"/>
    <col min="4360" max="4360" width="8" style="1" customWidth="1"/>
    <col min="4361" max="4361" width="7.44140625" style="1" customWidth="1"/>
    <col min="4362" max="4362" width="7.6640625" style="1" customWidth="1"/>
    <col min="4363" max="4363" width="7.5546875" style="1" customWidth="1"/>
    <col min="4364" max="4364" width="9.109375" style="1" customWidth="1"/>
    <col min="4365" max="4365" width="6.88671875" style="1" customWidth="1"/>
    <col min="4366" max="4608" width="9.109375" style="1"/>
    <col min="4609" max="4609" width="3.44140625" style="1" customWidth="1"/>
    <col min="4610" max="4610" width="41.109375" style="1" customWidth="1"/>
    <col min="4611" max="4611" width="8.109375" style="1" customWidth="1"/>
    <col min="4612" max="4612" width="6.109375" style="1" customWidth="1"/>
    <col min="4613" max="4613" width="8.5546875" style="1" customWidth="1"/>
    <col min="4614" max="4614" width="13" style="1" customWidth="1"/>
    <col min="4615" max="4615" width="8.109375" style="1" customWidth="1"/>
    <col min="4616" max="4616" width="8" style="1" customWidth="1"/>
    <col min="4617" max="4617" width="7.44140625" style="1" customWidth="1"/>
    <col min="4618" max="4618" width="7.6640625" style="1" customWidth="1"/>
    <col min="4619" max="4619" width="7.5546875" style="1" customWidth="1"/>
    <col min="4620" max="4620" width="9.109375" style="1" customWidth="1"/>
    <col min="4621" max="4621" width="6.88671875" style="1" customWidth="1"/>
    <col min="4622" max="4864" width="9.109375" style="1"/>
    <col min="4865" max="4865" width="3.44140625" style="1" customWidth="1"/>
    <col min="4866" max="4866" width="41.109375" style="1" customWidth="1"/>
    <col min="4867" max="4867" width="8.109375" style="1" customWidth="1"/>
    <col min="4868" max="4868" width="6.109375" style="1" customWidth="1"/>
    <col min="4869" max="4869" width="8.5546875" style="1" customWidth="1"/>
    <col min="4870" max="4870" width="13" style="1" customWidth="1"/>
    <col min="4871" max="4871" width="8.109375" style="1" customWidth="1"/>
    <col min="4872" max="4872" width="8" style="1" customWidth="1"/>
    <col min="4873" max="4873" width="7.44140625" style="1" customWidth="1"/>
    <col min="4874" max="4874" width="7.6640625" style="1" customWidth="1"/>
    <col min="4875" max="4875" width="7.5546875" style="1" customWidth="1"/>
    <col min="4876" max="4876" width="9.109375" style="1" customWidth="1"/>
    <col min="4877" max="4877" width="6.88671875" style="1" customWidth="1"/>
    <col min="4878" max="5120" width="9.109375" style="1"/>
    <col min="5121" max="5121" width="3.44140625" style="1" customWidth="1"/>
    <col min="5122" max="5122" width="41.109375" style="1" customWidth="1"/>
    <col min="5123" max="5123" width="8.109375" style="1" customWidth="1"/>
    <col min="5124" max="5124" width="6.109375" style="1" customWidth="1"/>
    <col min="5125" max="5125" width="8.5546875" style="1" customWidth="1"/>
    <col min="5126" max="5126" width="13" style="1" customWidth="1"/>
    <col min="5127" max="5127" width="8.109375" style="1" customWidth="1"/>
    <col min="5128" max="5128" width="8" style="1" customWidth="1"/>
    <col min="5129" max="5129" width="7.44140625" style="1" customWidth="1"/>
    <col min="5130" max="5130" width="7.6640625" style="1" customWidth="1"/>
    <col min="5131" max="5131" width="7.5546875" style="1" customWidth="1"/>
    <col min="5132" max="5132" width="9.109375" style="1" customWidth="1"/>
    <col min="5133" max="5133" width="6.88671875" style="1" customWidth="1"/>
    <col min="5134" max="5376" width="9.109375" style="1"/>
    <col min="5377" max="5377" width="3.44140625" style="1" customWidth="1"/>
    <col min="5378" max="5378" width="41.109375" style="1" customWidth="1"/>
    <col min="5379" max="5379" width="8.109375" style="1" customWidth="1"/>
    <col min="5380" max="5380" width="6.109375" style="1" customWidth="1"/>
    <col min="5381" max="5381" width="8.5546875" style="1" customWidth="1"/>
    <col min="5382" max="5382" width="13" style="1" customWidth="1"/>
    <col min="5383" max="5383" width="8.109375" style="1" customWidth="1"/>
    <col min="5384" max="5384" width="8" style="1" customWidth="1"/>
    <col min="5385" max="5385" width="7.44140625" style="1" customWidth="1"/>
    <col min="5386" max="5386" width="7.6640625" style="1" customWidth="1"/>
    <col min="5387" max="5387" width="7.5546875" style="1" customWidth="1"/>
    <col min="5388" max="5388" width="9.109375" style="1" customWidth="1"/>
    <col min="5389" max="5389" width="6.88671875" style="1" customWidth="1"/>
    <col min="5390" max="5632" width="9.109375" style="1"/>
    <col min="5633" max="5633" width="3.44140625" style="1" customWidth="1"/>
    <col min="5634" max="5634" width="41.109375" style="1" customWidth="1"/>
    <col min="5635" max="5635" width="8.109375" style="1" customWidth="1"/>
    <col min="5636" max="5636" width="6.109375" style="1" customWidth="1"/>
    <col min="5637" max="5637" width="8.5546875" style="1" customWidth="1"/>
    <col min="5638" max="5638" width="13" style="1" customWidth="1"/>
    <col min="5639" max="5639" width="8.109375" style="1" customWidth="1"/>
    <col min="5640" max="5640" width="8" style="1" customWidth="1"/>
    <col min="5641" max="5641" width="7.44140625" style="1" customWidth="1"/>
    <col min="5642" max="5642" width="7.6640625" style="1" customWidth="1"/>
    <col min="5643" max="5643" width="7.5546875" style="1" customWidth="1"/>
    <col min="5644" max="5644" width="9.109375" style="1" customWidth="1"/>
    <col min="5645" max="5645" width="6.88671875" style="1" customWidth="1"/>
    <col min="5646" max="5888" width="9.109375" style="1"/>
    <col min="5889" max="5889" width="3.44140625" style="1" customWidth="1"/>
    <col min="5890" max="5890" width="41.109375" style="1" customWidth="1"/>
    <col min="5891" max="5891" width="8.109375" style="1" customWidth="1"/>
    <col min="5892" max="5892" width="6.109375" style="1" customWidth="1"/>
    <col min="5893" max="5893" width="8.5546875" style="1" customWidth="1"/>
    <col min="5894" max="5894" width="13" style="1" customWidth="1"/>
    <col min="5895" max="5895" width="8.109375" style="1" customWidth="1"/>
    <col min="5896" max="5896" width="8" style="1" customWidth="1"/>
    <col min="5897" max="5897" width="7.44140625" style="1" customWidth="1"/>
    <col min="5898" max="5898" width="7.6640625" style="1" customWidth="1"/>
    <col min="5899" max="5899" width="7.5546875" style="1" customWidth="1"/>
    <col min="5900" max="5900" width="9.109375" style="1" customWidth="1"/>
    <col min="5901" max="5901" width="6.88671875" style="1" customWidth="1"/>
    <col min="5902" max="6144" width="9.109375" style="1"/>
    <col min="6145" max="6145" width="3.44140625" style="1" customWidth="1"/>
    <col min="6146" max="6146" width="41.109375" style="1" customWidth="1"/>
    <col min="6147" max="6147" width="8.109375" style="1" customWidth="1"/>
    <col min="6148" max="6148" width="6.109375" style="1" customWidth="1"/>
    <col min="6149" max="6149" width="8.5546875" style="1" customWidth="1"/>
    <col min="6150" max="6150" width="13" style="1" customWidth="1"/>
    <col min="6151" max="6151" width="8.109375" style="1" customWidth="1"/>
    <col min="6152" max="6152" width="8" style="1" customWidth="1"/>
    <col min="6153" max="6153" width="7.44140625" style="1" customWidth="1"/>
    <col min="6154" max="6154" width="7.6640625" style="1" customWidth="1"/>
    <col min="6155" max="6155" width="7.5546875" style="1" customWidth="1"/>
    <col min="6156" max="6156" width="9.109375" style="1" customWidth="1"/>
    <col min="6157" max="6157" width="6.88671875" style="1" customWidth="1"/>
    <col min="6158" max="6400" width="9.109375" style="1"/>
    <col min="6401" max="6401" width="3.44140625" style="1" customWidth="1"/>
    <col min="6402" max="6402" width="41.109375" style="1" customWidth="1"/>
    <col min="6403" max="6403" width="8.109375" style="1" customWidth="1"/>
    <col min="6404" max="6404" width="6.109375" style="1" customWidth="1"/>
    <col min="6405" max="6405" width="8.5546875" style="1" customWidth="1"/>
    <col min="6406" max="6406" width="13" style="1" customWidth="1"/>
    <col min="6407" max="6407" width="8.109375" style="1" customWidth="1"/>
    <col min="6408" max="6408" width="8" style="1" customWidth="1"/>
    <col min="6409" max="6409" width="7.44140625" style="1" customWidth="1"/>
    <col min="6410" max="6410" width="7.6640625" style="1" customWidth="1"/>
    <col min="6411" max="6411" width="7.5546875" style="1" customWidth="1"/>
    <col min="6412" max="6412" width="9.109375" style="1" customWidth="1"/>
    <col min="6413" max="6413" width="6.88671875" style="1" customWidth="1"/>
    <col min="6414" max="6656" width="9.109375" style="1"/>
    <col min="6657" max="6657" width="3.44140625" style="1" customWidth="1"/>
    <col min="6658" max="6658" width="41.109375" style="1" customWidth="1"/>
    <col min="6659" max="6659" width="8.109375" style="1" customWidth="1"/>
    <col min="6660" max="6660" width="6.109375" style="1" customWidth="1"/>
    <col min="6661" max="6661" width="8.5546875" style="1" customWidth="1"/>
    <col min="6662" max="6662" width="13" style="1" customWidth="1"/>
    <col min="6663" max="6663" width="8.109375" style="1" customWidth="1"/>
    <col min="6664" max="6664" width="8" style="1" customWidth="1"/>
    <col min="6665" max="6665" width="7.44140625" style="1" customWidth="1"/>
    <col min="6666" max="6666" width="7.6640625" style="1" customWidth="1"/>
    <col min="6667" max="6667" width="7.5546875" style="1" customWidth="1"/>
    <col min="6668" max="6668" width="9.109375" style="1" customWidth="1"/>
    <col min="6669" max="6669" width="6.88671875" style="1" customWidth="1"/>
    <col min="6670" max="6912" width="9.109375" style="1"/>
    <col min="6913" max="6913" width="3.44140625" style="1" customWidth="1"/>
    <col min="6914" max="6914" width="41.109375" style="1" customWidth="1"/>
    <col min="6915" max="6915" width="8.109375" style="1" customWidth="1"/>
    <col min="6916" max="6916" width="6.109375" style="1" customWidth="1"/>
    <col min="6917" max="6917" width="8.5546875" style="1" customWidth="1"/>
    <col min="6918" max="6918" width="13" style="1" customWidth="1"/>
    <col min="6919" max="6919" width="8.109375" style="1" customWidth="1"/>
    <col min="6920" max="6920" width="8" style="1" customWidth="1"/>
    <col min="6921" max="6921" width="7.44140625" style="1" customWidth="1"/>
    <col min="6922" max="6922" width="7.6640625" style="1" customWidth="1"/>
    <col min="6923" max="6923" width="7.5546875" style="1" customWidth="1"/>
    <col min="6924" max="6924" width="9.109375" style="1" customWidth="1"/>
    <col min="6925" max="6925" width="6.88671875" style="1" customWidth="1"/>
    <col min="6926" max="7168" width="9.109375" style="1"/>
    <col min="7169" max="7169" width="3.44140625" style="1" customWidth="1"/>
    <col min="7170" max="7170" width="41.109375" style="1" customWidth="1"/>
    <col min="7171" max="7171" width="8.109375" style="1" customWidth="1"/>
    <col min="7172" max="7172" width="6.109375" style="1" customWidth="1"/>
    <col min="7173" max="7173" width="8.5546875" style="1" customWidth="1"/>
    <col min="7174" max="7174" width="13" style="1" customWidth="1"/>
    <col min="7175" max="7175" width="8.109375" style="1" customWidth="1"/>
    <col min="7176" max="7176" width="8" style="1" customWidth="1"/>
    <col min="7177" max="7177" width="7.44140625" style="1" customWidth="1"/>
    <col min="7178" max="7178" width="7.6640625" style="1" customWidth="1"/>
    <col min="7179" max="7179" width="7.5546875" style="1" customWidth="1"/>
    <col min="7180" max="7180" width="9.109375" style="1" customWidth="1"/>
    <col min="7181" max="7181" width="6.88671875" style="1" customWidth="1"/>
    <col min="7182" max="7424" width="9.109375" style="1"/>
    <col min="7425" max="7425" width="3.44140625" style="1" customWidth="1"/>
    <col min="7426" max="7426" width="41.109375" style="1" customWidth="1"/>
    <col min="7427" max="7427" width="8.109375" style="1" customWidth="1"/>
    <col min="7428" max="7428" width="6.109375" style="1" customWidth="1"/>
    <col min="7429" max="7429" width="8.5546875" style="1" customWidth="1"/>
    <col min="7430" max="7430" width="13" style="1" customWidth="1"/>
    <col min="7431" max="7431" width="8.109375" style="1" customWidth="1"/>
    <col min="7432" max="7432" width="8" style="1" customWidth="1"/>
    <col min="7433" max="7433" width="7.44140625" style="1" customWidth="1"/>
    <col min="7434" max="7434" width="7.6640625" style="1" customWidth="1"/>
    <col min="7435" max="7435" width="7.5546875" style="1" customWidth="1"/>
    <col min="7436" max="7436" width="9.109375" style="1" customWidth="1"/>
    <col min="7437" max="7437" width="6.88671875" style="1" customWidth="1"/>
    <col min="7438" max="7680" width="9.109375" style="1"/>
    <col min="7681" max="7681" width="3.44140625" style="1" customWidth="1"/>
    <col min="7682" max="7682" width="41.109375" style="1" customWidth="1"/>
    <col min="7683" max="7683" width="8.109375" style="1" customWidth="1"/>
    <col min="7684" max="7684" width="6.109375" style="1" customWidth="1"/>
    <col min="7685" max="7685" width="8.5546875" style="1" customWidth="1"/>
    <col min="7686" max="7686" width="13" style="1" customWidth="1"/>
    <col min="7687" max="7687" width="8.109375" style="1" customWidth="1"/>
    <col min="7688" max="7688" width="8" style="1" customWidth="1"/>
    <col min="7689" max="7689" width="7.44140625" style="1" customWidth="1"/>
    <col min="7690" max="7690" width="7.6640625" style="1" customWidth="1"/>
    <col min="7691" max="7691" width="7.5546875" style="1" customWidth="1"/>
    <col min="7692" max="7692" width="9.109375" style="1" customWidth="1"/>
    <col min="7693" max="7693" width="6.88671875" style="1" customWidth="1"/>
    <col min="7694" max="7936" width="9.109375" style="1"/>
    <col min="7937" max="7937" width="3.44140625" style="1" customWidth="1"/>
    <col min="7938" max="7938" width="41.109375" style="1" customWidth="1"/>
    <col min="7939" max="7939" width="8.109375" style="1" customWidth="1"/>
    <col min="7940" max="7940" width="6.109375" style="1" customWidth="1"/>
    <col min="7941" max="7941" width="8.5546875" style="1" customWidth="1"/>
    <col min="7942" max="7942" width="13" style="1" customWidth="1"/>
    <col min="7943" max="7943" width="8.109375" style="1" customWidth="1"/>
    <col min="7944" max="7944" width="8" style="1" customWidth="1"/>
    <col min="7945" max="7945" width="7.44140625" style="1" customWidth="1"/>
    <col min="7946" max="7946" width="7.6640625" style="1" customWidth="1"/>
    <col min="7947" max="7947" width="7.5546875" style="1" customWidth="1"/>
    <col min="7948" max="7948" width="9.109375" style="1" customWidth="1"/>
    <col min="7949" max="7949" width="6.88671875" style="1" customWidth="1"/>
    <col min="7950" max="8192" width="9.109375" style="1"/>
    <col min="8193" max="8193" width="3.44140625" style="1" customWidth="1"/>
    <col min="8194" max="8194" width="41.109375" style="1" customWidth="1"/>
    <col min="8195" max="8195" width="8.109375" style="1" customWidth="1"/>
    <col min="8196" max="8196" width="6.109375" style="1" customWidth="1"/>
    <col min="8197" max="8197" width="8.5546875" style="1" customWidth="1"/>
    <col min="8198" max="8198" width="13" style="1" customWidth="1"/>
    <col min="8199" max="8199" width="8.109375" style="1" customWidth="1"/>
    <col min="8200" max="8200" width="8" style="1" customWidth="1"/>
    <col min="8201" max="8201" width="7.44140625" style="1" customWidth="1"/>
    <col min="8202" max="8202" width="7.6640625" style="1" customWidth="1"/>
    <col min="8203" max="8203" width="7.5546875" style="1" customWidth="1"/>
    <col min="8204" max="8204" width="9.109375" style="1" customWidth="1"/>
    <col min="8205" max="8205" width="6.88671875" style="1" customWidth="1"/>
    <col min="8206" max="8448" width="9.109375" style="1"/>
    <col min="8449" max="8449" width="3.44140625" style="1" customWidth="1"/>
    <col min="8450" max="8450" width="41.109375" style="1" customWidth="1"/>
    <col min="8451" max="8451" width="8.109375" style="1" customWidth="1"/>
    <col min="8452" max="8452" width="6.109375" style="1" customWidth="1"/>
    <col min="8453" max="8453" width="8.5546875" style="1" customWidth="1"/>
    <col min="8454" max="8454" width="13" style="1" customWidth="1"/>
    <col min="8455" max="8455" width="8.109375" style="1" customWidth="1"/>
    <col min="8456" max="8456" width="8" style="1" customWidth="1"/>
    <col min="8457" max="8457" width="7.44140625" style="1" customWidth="1"/>
    <col min="8458" max="8458" width="7.6640625" style="1" customWidth="1"/>
    <col min="8459" max="8459" width="7.5546875" style="1" customWidth="1"/>
    <col min="8460" max="8460" width="9.109375" style="1" customWidth="1"/>
    <col min="8461" max="8461" width="6.88671875" style="1" customWidth="1"/>
    <col min="8462" max="8704" width="9.109375" style="1"/>
    <col min="8705" max="8705" width="3.44140625" style="1" customWidth="1"/>
    <col min="8706" max="8706" width="41.109375" style="1" customWidth="1"/>
    <col min="8707" max="8707" width="8.109375" style="1" customWidth="1"/>
    <col min="8708" max="8708" width="6.109375" style="1" customWidth="1"/>
    <col min="8709" max="8709" width="8.5546875" style="1" customWidth="1"/>
    <col min="8710" max="8710" width="13" style="1" customWidth="1"/>
    <col min="8711" max="8711" width="8.109375" style="1" customWidth="1"/>
    <col min="8712" max="8712" width="8" style="1" customWidth="1"/>
    <col min="8713" max="8713" width="7.44140625" style="1" customWidth="1"/>
    <col min="8714" max="8714" width="7.6640625" style="1" customWidth="1"/>
    <col min="8715" max="8715" width="7.5546875" style="1" customWidth="1"/>
    <col min="8716" max="8716" width="9.109375" style="1" customWidth="1"/>
    <col min="8717" max="8717" width="6.88671875" style="1" customWidth="1"/>
    <col min="8718" max="8960" width="9.109375" style="1"/>
    <col min="8961" max="8961" width="3.44140625" style="1" customWidth="1"/>
    <col min="8962" max="8962" width="41.109375" style="1" customWidth="1"/>
    <col min="8963" max="8963" width="8.109375" style="1" customWidth="1"/>
    <col min="8964" max="8964" width="6.109375" style="1" customWidth="1"/>
    <col min="8965" max="8965" width="8.5546875" style="1" customWidth="1"/>
    <col min="8966" max="8966" width="13" style="1" customWidth="1"/>
    <col min="8967" max="8967" width="8.109375" style="1" customWidth="1"/>
    <col min="8968" max="8968" width="8" style="1" customWidth="1"/>
    <col min="8969" max="8969" width="7.44140625" style="1" customWidth="1"/>
    <col min="8970" max="8970" width="7.6640625" style="1" customWidth="1"/>
    <col min="8971" max="8971" width="7.5546875" style="1" customWidth="1"/>
    <col min="8972" max="8972" width="9.109375" style="1" customWidth="1"/>
    <col min="8973" max="8973" width="6.88671875" style="1" customWidth="1"/>
    <col min="8974" max="9216" width="9.109375" style="1"/>
    <col min="9217" max="9217" width="3.44140625" style="1" customWidth="1"/>
    <col min="9218" max="9218" width="41.109375" style="1" customWidth="1"/>
    <col min="9219" max="9219" width="8.109375" style="1" customWidth="1"/>
    <col min="9220" max="9220" width="6.109375" style="1" customWidth="1"/>
    <col min="9221" max="9221" width="8.5546875" style="1" customWidth="1"/>
    <col min="9222" max="9222" width="13" style="1" customWidth="1"/>
    <col min="9223" max="9223" width="8.109375" style="1" customWidth="1"/>
    <col min="9224" max="9224" width="8" style="1" customWidth="1"/>
    <col min="9225" max="9225" width="7.44140625" style="1" customWidth="1"/>
    <col min="9226" max="9226" width="7.6640625" style="1" customWidth="1"/>
    <col min="9227" max="9227" width="7.5546875" style="1" customWidth="1"/>
    <col min="9228" max="9228" width="9.109375" style="1" customWidth="1"/>
    <col min="9229" max="9229" width="6.88671875" style="1" customWidth="1"/>
    <col min="9230" max="9472" width="9.109375" style="1"/>
    <col min="9473" max="9473" width="3.44140625" style="1" customWidth="1"/>
    <col min="9474" max="9474" width="41.109375" style="1" customWidth="1"/>
    <col min="9475" max="9475" width="8.109375" style="1" customWidth="1"/>
    <col min="9476" max="9476" width="6.109375" style="1" customWidth="1"/>
    <col min="9477" max="9477" width="8.5546875" style="1" customWidth="1"/>
    <col min="9478" max="9478" width="13" style="1" customWidth="1"/>
    <col min="9479" max="9479" width="8.109375" style="1" customWidth="1"/>
    <col min="9480" max="9480" width="8" style="1" customWidth="1"/>
    <col min="9481" max="9481" width="7.44140625" style="1" customWidth="1"/>
    <col min="9482" max="9482" width="7.6640625" style="1" customWidth="1"/>
    <col min="9483" max="9483" width="7.5546875" style="1" customWidth="1"/>
    <col min="9484" max="9484" width="9.109375" style="1" customWidth="1"/>
    <col min="9485" max="9485" width="6.88671875" style="1" customWidth="1"/>
    <col min="9486" max="9728" width="9.109375" style="1"/>
    <col min="9729" max="9729" width="3.44140625" style="1" customWidth="1"/>
    <col min="9730" max="9730" width="41.109375" style="1" customWidth="1"/>
    <col min="9731" max="9731" width="8.109375" style="1" customWidth="1"/>
    <col min="9732" max="9732" width="6.109375" style="1" customWidth="1"/>
    <col min="9733" max="9733" width="8.5546875" style="1" customWidth="1"/>
    <col min="9734" max="9734" width="13" style="1" customWidth="1"/>
    <col min="9735" max="9735" width="8.109375" style="1" customWidth="1"/>
    <col min="9736" max="9736" width="8" style="1" customWidth="1"/>
    <col min="9737" max="9737" width="7.44140625" style="1" customWidth="1"/>
    <col min="9738" max="9738" width="7.6640625" style="1" customWidth="1"/>
    <col min="9739" max="9739" width="7.5546875" style="1" customWidth="1"/>
    <col min="9740" max="9740" width="9.109375" style="1" customWidth="1"/>
    <col min="9741" max="9741" width="6.88671875" style="1" customWidth="1"/>
    <col min="9742" max="9984" width="9.109375" style="1"/>
    <col min="9985" max="9985" width="3.44140625" style="1" customWidth="1"/>
    <col min="9986" max="9986" width="41.109375" style="1" customWidth="1"/>
    <col min="9987" max="9987" width="8.109375" style="1" customWidth="1"/>
    <col min="9988" max="9988" width="6.109375" style="1" customWidth="1"/>
    <col min="9989" max="9989" width="8.5546875" style="1" customWidth="1"/>
    <col min="9990" max="9990" width="13" style="1" customWidth="1"/>
    <col min="9991" max="9991" width="8.109375" style="1" customWidth="1"/>
    <col min="9992" max="9992" width="8" style="1" customWidth="1"/>
    <col min="9993" max="9993" width="7.44140625" style="1" customWidth="1"/>
    <col min="9994" max="9994" width="7.6640625" style="1" customWidth="1"/>
    <col min="9995" max="9995" width="7.5546875" style="1" customWidth="1"/>
    <col min="9996" max="9996" width="9.109375" style="1" customWidth="1"/>
    <col min="9997" max="9997" width="6.88671875" style="1" customWidth="1"/>
    <col min="9998" max="10240" width="9.109375" style="1"/>
    <col min="10241" max="10241" width="3.44140625" style="1" customWidth="1"/>
    <col min="10242" max="10242" width="41.109375" style="1" customWidth="1"/>
    <col min="10243" max="10243" width="8.109375" style="1" customWidth="1"/>
    <col min="10244" max="10244" width="6.109375" style="1" customWidth="1"/>
    <col min="10245" max="10245" width="8.5546875" style="1" customWidth="1"/>
    <col min="10246" max="10246" width="13" style="1" customWidth="1"/>
    <col min="10247" max="10247" width="8.109375" style="1" customWidth="1"/>
    <col min="10248" max="10248" width="8" style="1" customWidth="1"/>
    <col min="10249" max="10249" width="7.44140625" style="1" customWidth="1"/>
    <col min="10250" max="10250" width="7.6640625" style="1" customWidth="1"/>
    <col min="10251" max="10251" width="7.5546875" style="1" customWidth="1"/>
    <col min="10252" max="10252" width="9.109375" style="1" customWidth="1"/>
    <col min="10253" max="10253" width="6.88671875" style="1" customWidth="1"/>
    <col min="10254" max="10496" width="9.109375" style="1"/>
    <col min="10497" max="10497" width="3.44140625" style="1" customWidth="1"/>
    <col min="10498" max="10498" width="41.109375" style="1" customWidth="1"/>
    <col min="10499" max="10499" width="8.109375" style="1" customWidth="1"/>
    <col min="10500" max="10500" width="6.109375" style="1" customWidth="1"/>
    <col min="10501" max="10501" width="8.5546875" style="1" customWidth="1"/>
    <col min="10502" max="10502" width="13" style="1" customWidth="1"/>
    <col min="10503" max="10503" width="8.109375" style="1" customWidth="1"/>
    <col min="10504" max="10504" width="8" style="1" customWidth="1"/>
    <col min="10505" max="10505" width="7.44140625" style="1" customWidth="1"/>
    <col min="10506" max="10506" width="7.6640625" style="1" customWidth="1"/>
    <col min="10507" max="10507" width="7.5546875" style="1" customWidth="1"/>
    <col min="10508" max="10508" width="9.109375" style="1" customWidth="1"/>
    <col min="10509" max="10509" width="6.88671875" style="1" customWidth="1"/>
    <col min="10510" max="10752" width="9.109375" style="1"/>
    <col min="10753" max="10753" width="3.44140625" style="1" customWidth="1"/>
    <col min="10754" max="10754" width="41.109375" style="1" customWidth="1"/>
    <col min="10755" max="10755" width="8.109375" style="1" customWidth="1"/>
    <col min="10756" max="10756" width="6.109375" style="1" customWidth="1"/>
    <col min="10757" max="10757" width="8.5546875" style="1" customWidth="1"/>
    <col min="10758" max="10758" width="13" style="1" customWidth="1"/>
    <col min="10759" max="10759" width="8.109375" style="1" customWidth="1"/>
    <col min="10760" max="10760" width="8" style="1" customWidth="1"/>
    <col min="10761" max="10761" width="7.44140625" style="1" customWidth="1"/>
    <col min="10762" max="10762" width="7.6640625" style="1" customWidth="1"/>
    <col min="10763" max="10763" width="7.5546875" style="1" customWidth="1"/>
    <col min="10764" max="10764" width="9.109375" style="1" customWidth="1"/>
    <col min="10765" max="10765" width="6.88671875" style="1" customWidth="1"/>
    <col min="10766" max="11008" width="9.109375" style="1"/>
    <col min="11009" max="11009" width="3.44140625" style="1" customWidth="1"/>
    <col min="11010" max="11010" width="41.109375" style="1" customWidth="1"/>
    <col min="11011" max="11011" width="8.109375" style="1" customWidth="1"/>
    <col min="11012" max="11012" width="6.109375" style="1" customWidth="1"/>
    <col min="11013" max="11013" width="8.5546875" style="1" customWidth="1"/>
    <col min="11014" max="11014" width="13" style="1" customWidth="1"/>
    <col min="11015" max="11015" width="8.109375" style="1" customWidth="1"/>
    <col min="11016" max="11016" width="8" style="1" customWidth="1"/>
    <col min="11017" max="11017" width="7.44140625" style="1" customWidth="1"/>
    <col min="11018" max="11018" width="7.6640625" style="1" customWidth="1"/>
    <col min="11019" max="11019" width="7.5546875" style="1" customWidth="1"/>
    <col min="11020" max="11020" width="9.109375" style="1" customWidth="1"/>
    <col min="11021" max="11021" width="6.88671875" style="1" customWidth="1"/>
    <col min="11022" max="11264" width="9.109375" style="1"/>
    <col min="11265" max="11265" width="3.44140625" style="1" customWidth="1"/>
    <col min="11266" max="11266" width="41.109375" style="1" customWidth="1"/>
    <col min="11267" max="11267" width="8.109375" style="1" customWidth="1"/>
    <col min="11268" max="11268" width="6.109375" style="1" customWidth="1"/>
    <col min="11269" max="11269" width="8.5546875" style="1" customWidth="1"/>
    <col min="11270" max="11270" width="13" style="1" customWidth="1"/>
    <col min="11271" max="11271" width="8.109375" style="1" customWidth="1"/>
    <col min="11272" max="11272" width="8" style="1" customWidth="1"/>
    <col min="11273" max="11273" width="7.44140625" style="1" customWidth="1"/>
    <col min="11274" max="11274" width="7.6640625" style="1" customWidth="1"/>
    <col min="11275" max="11275" width="7.5546875" style="1" customWidth="1"/>
    <col min="11276" max="11276" width="9.109375" style="1" customWidth="1"/>
    <col min="11277" max="11277" width="6.88671875" style="1" customWidth="1"/>
    <col min="11278" max="11520" width="9.109375" style="1"/>
    <col min="11521" max="11521" width="3.44140625" style="1" customWidth="1"/>
    <col min="11522" max="11522" width="41.109375" style="1" customWidth="1"/>
    <col min="11523" max="11523" width="8.109375" style="1" customWidth="1"/>
    <col min="11524" max="11524" width="6.109375" style="1" customWidth="1"/>
    <col min="11525" max="11525" width="8.5546875" style="1" customWidth="1"/>
    <col min="11526" max="11526" width="13" style="1" customWidth="1"/>
    <col min="11527" max="11527" width="8.109375" style="1" customWidth="1"/>
    <col min="11528" max="11528" width="8" style="1" customWidth="1"/>
    <col min="11529" max="11529" width="7.44140625" style="1" customWidth="1"/>
    <col min="11530" max="11530" width="7.6640625" style="1" customWidth="1"/>
    <col min="11531" max="11531" width="7.5546875" style="1" customWidth="1"/>
    <col min="11532" max="11532" width="9.109375" style="1" customWidth="1"/>
    <col min="11533" max="11533" width="6.88671875" style="1" customWidth="1"/>
    <col min="11534" max="11776" width="9.109375" style="1"/>
    <col min="11777" max="11777" width="3.44140625" style="1" customWidth="1"/>
    <col min="11778" max="11778" width="41.109375" style="1" customWidth="1"/>
    <col min="11779" max="11779" width="8.109375" style="1" customWidth="1"/>
    <col min="11780" max="11780" width="6.109375" style="1" customWidth="1"/>
    <col min="11781" max="11781" width="8.5546875" style="1" customWidth="1"/>
    <col min="11782" max="11782" width="13" style="1" customWidth="1"/>
    <col min="11783" max="11783" width="8.109375" style="1" customWidth="1"/>
    <col min="11784" max="11784" width="8" style="1" customWidth="1"/>
    <col min="11785" max="11785" width="7.44140625" style="1" customWidth="1"/>
    <col min="11786" max="11786" width="7.6640625" style="1" customWidth="1"/>
    <col min="11787" max="11787" width="7.5546875" style="1" customWidth="1"/>
    <col min="11788" max="11788" width="9.109375" style="1" customWidth="1"/>
    <col min="11789" max="11789" width="6.88671875" style="1" customWidth="1"/>
    <col min="11790" max="12032" width="9.109375" style="1"/>
    <col min="12033" max="12033" width="3.44140625" style="1" customWidth="1"/>
    <col min="12034" max="12034" width="41.109375" style="1" customWidth="1"/>
    <col min="12035" max="12035" width="8.109375" style="1" customWidth="1"/>
    <col min="12036" max="12036" width="6.109375" style="1" customWidth="1"/>
    <col min="12037" max="12037" width="8.5546875" style="1" customWidth="1"/>
    <col min="12038" max="12038" width="13" style="1" customWidth="1"/>
    <col min="12039" max="12039" width="8.109375" style="1" customWidth="1"/>
    <col min="12040" max="12040" width="8" style="1" customWidth="1"/>
    <col min="12041" max="12041" width="7.44140625" style="1" customWidth="1"/>
    <col min="12042" max="12042" width="7.6640625" style="1" customWidth="1"/>
    <col min="12043" max="12043" width="7.5546875" style="1" customWidth="1"/>
    <col min="12044" max="12044" width="9.109375" style="1" customWidth="1"/>
    <col min="12045" max="12045" width="6.88671875" style="1" customWidth="1"/>
    <col min="12046" max="12288" width="9.109375" style="1"/>
    <col min="12289" max="12289" width="3.44140625" style="1" customWidth="1"/>
    <col min="12290" max="12290" width="41.109375" style="1" customWidth="1"/>
    <col min="12291" max="12291" width="8.109375" style="1" customWidth="1"/>
    <col min="12292" max="12292" width="6.109375" style="1" customWidth="1"/>
    <col min="12293" max="12293" width="8.5546875" style="1" customWidth="1"/>
    <col min="12294" max="12294" width="13" style="1" customWidth="1"/>
    <col min="12295" max="12295" width="8.109375" style="1" customWidth="1"/>
    <col min="12296" max="12296" width="8" style="1" customWidth="1"/>
    <col min="12297" max="12297" width="7.44140625" style="1" customWidth="1"/>
    <col min="12298" max="12298" width="7.6640625" style="1" customWidth="1"/>
    <col min="12299" max="12299" width="7.5546875" style="1" customWidth="1"/>
    <col min="12300" max="12300" width="9.109375" style="1" customWidth="1"/>
    <col min="12301" max="12301" width="6.88671875" style="1" customWidth="1"/>
    <col min="12302" max="12544" width="9.109375" style="1"/>
    <col min="12545" max="12545" width="3.44140625" style="1" customWidth="1"/>
    <col min="12546" max="12546" width="41.109375" style="1" customWidth="1"/>
    <col min="12547" max="12547" width="8.109375" style="1" customWidth="1"/>
    <col min="12548" max="12548" width="6.109375" style="1" customWidth="1"/>
    <col min="12549" max="12549" width="8.5546875" style="1" customWidth="1"/>
    <col min="12550" max="12550" width="13" style="1" customWidth="1"/>
    <col min="12551" max="12551" width="8.109375" style="1" customWidth="1"/>
    <col min="12552" max="12552" width="8" style="1" customWidth="1"/>
    <col min="12553" max="12553" width="7.44140625" style="1" customWidth="1"/>
    <col min="12554" max="12554" width="7.6640625" style="1" customWidth="1"/>
    <col min="12555" max="12555" width="7.5546875" style="1" customWidth="1"/>
    <col min="12556" max="12556" width="9.109375" style="1" customWidth="1"/>
    <col min="12557" max="12557" width="6.88671875" style="1" customWidth="1"/>
    <col min="12558" max="12800" width="9.109375" style="1"/>
    <col min="12801" max="12801" width="3.44140625" style="1" customWidth="1"/>
    <col min="12802" max="12802" width="41.109375" style="1" customWidth="1"/>
    <col min="12803" max="12803" width="8.109375" style="1" customWidth="1"/>
    <col min="12804" max="12804" width="6.109375" style="1" customWidth="1"/>
    <col min="12805" max="12805" width="8.5546875" style="1" customWidth="1"/>
    <col min="12806" max="12806" width="13" style="1" customWidth="1"/>
    <col min="12807" max="12807" width="8.109375" style="1" customWidth="1"/>
    <col min="12808" max="12808" width="8" style="1" customWidth="1"/>
    <col min="12809" max="12809" width="7.44140625" style="1" customWidth="1"/>
    <col min="12810" max="12810" width="7.6640625" style="1" customWidth="1"/>
    <col min="12811" max="12811" width="7.5546875" style="1" customWidth="1"/>
    <col min="12812" max="12812" width="9.109375" style="1" customWidth="1"/>
    <col min="12813" max="12813" width="6.88671875" style="1" customWidth="1"/>
    <col min="12814" max="13056" width="9.109375" style="1"/>
    <col min="13057" max="13057" width="3.44140625" style="1" customWidth="1"/>
    <col min="13058" max="13058" width="41.109375" style="1" customWidth="1"/>
    <col min="13059" max="13059" width="8.109375" style="1" customWidth="1"/>
    <col min="13060" max="13060" width="6.109375" style="1" customWidth="1"/>
    <col min="13061" max="13061" width="8.5546875" style="1" customWidth="1"/>
    <col min="13062" max="13062" width="13" style="1" customWidth="1"/>
    <col min="13063" max="13063" width="8.109375" style="1" customWidth="1"/>
    <col min="13064" max="13064" width="8" style="1" customWidth="1"/>
    <col min="13065" max="13065" width="7.44140625" style="1" customWidth="1"/>
    <col min="13066" max="13066" width="7.6640625" style="1" customWidth="1"/>
    <col min="13067" max="13067" width="7.5546875" style="1" customWidth="1"/>
    <col min="13068" max="13068" width="9.109375" style="1" customWidth="1"/>
    <col min="13069" max="13069" width="6.88671875" style="1" customWidth="1"/>
    <col min="13070" max="13312" width="9.109375" style="1"/>
    <col min="13313" max="13313" width="3.44140625" style="1" customWidth="1"/>
    <col min="13314" max="13314" width="41.109375" style="1" customWidth="1"/>
    <col min="13315" max="13315" width="8.109375" style="1" customWidth="1"/>
    <col min="13316" max="13316" width="6.109375" style="1" customWidth="1"/>
    <col min="13317" max="13317" width="8.5546875" style="1" customWidth="1"/>
    <col min="13318" max="13318" width="13" style="1" customWidth="1"/>
    <col min="13319" max="13319" width="8.109375" style="1" customWidth="1"/>
    <col min="13320" max="13320" width="8" style="1" customWidth="1"/>
    <col min="13321" max="13321" width="7.44140625" style="1" customWidth="1"/>
    <col min="13322" max="13322" width="7.6640625" style="1" customWidth="1"/>
    <col min="13323" max="13323" width="7.5546875" style="1" customWidth="1"/>
    <col min="13324" max="13324" width="9.109375" style="1" customWidth="1"/>
    <col min="13325" max="13325" width="6.88671875" style="1" customWidth="1"/>
    <col min="13326" max="13568" width="9.109375" style="1"/>
    <col min="13569" max="13569" width="3.44140625" style="1" customWidth="1"/>
    <col min="13570" max="13570" width="41.109375" style="1" customWidth="1"/>
    <col min="13571" max="13571" width="8.109375" style="1" customWidth="1"/>
    <col min="13572" max="13572" width="6.109375" style="1" customWidth="1"/>
    <col min="13573" max="13573" width="8.5546875" style="1" customWidth="1"/>
    <col min="13574" max="13574" width="13" style="1" customWidth="1"/>
    <col min="13575" max="13575" width="8.109375" style="1" customWidth="1"/>
    <col min="13576" max="13576" width="8" style="1" customWidth="1"/>
    <col min="13577" max="13577" width="7.44140625" style="1" customWidth="1"/>
    <col min="13578" max="13578" width="7.6640625" style="1" customWidth="1"/>
    <col min="13579" max="13579" width="7.5546875" style="1" customWidth="1"/>
    <col min="13580" max="13580" width="9.109375" style="1" customWidth="1"/>
    <col min="13581" max="13581" width="6.88671875" style="1" customWidth="1"/>
    <col min="13582" max="13824" width="9.109375" style="1"/>
    <col min="13825" max="13825" width="3.44140625" style="1" customWidth="1"/>
    <col min="13826" max="13826" width="41.109375" style="1" customWidth="1"/>
    <col min="13827" max="13827" width="8.109375" style="1" customWidth="1"/>
    <col min="13828" max="13828" width="6.109375" style="1" customWidth="1"/>
    <col min="13829" max="13829" width="8.5546875" style="1" customWidth="1"/>
    <col min="13830" max="13830" width="13" style="1" customWidth="1"/>
    <col min="13831" max="13831" width="8.109375" style="1" customWidth="1"/>
    <col min="13832" max="13832" width="8" style="1" customWidth="1"/>
    <col min="13833" max="13833" width="7.44140625" style="1" customWidth="1"/>
    <col min="13834" max="13834" width="7.6640625" style="1" customWidth="1"/>
    <col min="13835" max="13835" width="7.5546875" style="1" customWidth="1"/>
    <col min="13836" max="13836" width="9.109375" style="1" customWidth="1"/>
    <col min="13837" max="13837" width="6.88671875" style="1" customWidth="1"/>
    <col min="13838" max="14080" width="9.109375" style="1"/>
    <col min="14081" max="14081" width="3.44140625" style="1" customWidth="1"/>
    <col min="14082" max="14082" width="41.109375" style="1" customWidth="1"/>
    <col min="14083" max="14083" width="8.109375" style="1" customWidth="1"/>
    <col min="14084" max="14084" width="6.109375" style="1" customWidth="1"/>
    <col min="14085" max="14085" width="8.5546875" style="1" customWidth="1"/>
    <col min="14086" max="14086" width="13" style="1" customWidth="1"/>
    <col min="14087" max="14087" width="8.109375" style="1" customWidth="1"/>
    <col min="14088" max="14088" width="8" style="1" customWidth="1"/>
    <col min="14089" max="14089" width="7.44140625" style="1" customWidth="1"/>
    <col min="14090" max="14090" width="7.6640625" style="1" customWidth="1"/>
    <col min="14091" max="14091" width="7.5546875" style="1" customWidth="1"/>
    <col min="14092" max="14092" width="9.109375" style="1" customWidth="1"/>
    <col min="14093" max="14093" width="6.88671875" style="1" customWidth="1"/>
    <col min="14094" max="14336" width="9.109375" style="1"/>
    <col min="14337" max="14337" width="3.44140625" style="1" customWidth="1"/>
    <col min="14338" max="14338" width="41.109375" style="1" customWidth="1"/>
    <col min="14339" max="14339" width="8.109375" style="1" customWidth="1"/>
    <col min="14340" max="14340" width="6.109375" style="1" customWidth="1"/>
    <col min="14341" max="14341" width="8.5546875" style="1" customWidth="1"/>
    <col min="14342" max="14342" width="13" style="1" customWidth="1"/>
    <col min="14343" max="14343" width="8.109375" style="1" customWidth="1"/>
    <col min="14344" max="14344" width="8" style="1" customWidth="1"/>
    <col min="14345" max="14345" width="7.44140625" style="1" customWidth="1"/>
    <col min="14346" max="14346" width="7.6640625" style="1" customWidth="1"/>
    <col min="14347" max="14347" width="7.5546875" style="1" customWidth="1"/>
    <col min="14348" max="14348" width="9.109375" style="1" customWidth="1"/>
    <col min="14349" max="14349" width="6.88671875" style="1" customWidth="1"/>
    <col min="14350" max="14592" width="9.109375" style="1"/>
    <col min="14593" max="14593" width="3.44140625" style="1" customWidth="1"/>
    <col min="14594" max="14594" width="41.109375" style="1" customWidth="1"/>
    <col min="14595" max="14595" width="8.109375" style="1" customWidth="1"/>
    <col min="14596" max="14596" width="6.109375" style="1" customWidth="1"/>
    <col min="14597" max="14597" width="8.5546875" style="1" customWidth="1"/>
    <col min="14598" max="14598" width="13" style="1" customWidth="1"/>
    <col min="14599" max="14599" width="8.109375" style="1" customWidth="1"/>
    <col min="14600" max="14600" width="8" style="1" customWidth="1"/>
    <col min="14601" max="14601" width="7.44140625" style="1" customWidth="1"/>
    <col min="14602" max="14602" width="7.6640625" style="1" customWidth="1"/>
    <col min="14603" max="14603" width="7.5546875" style="1" customWidth="1"/>
    <col min="14604" max="14604" width="9.109375" style="1" customWidth="1"/>
    <col min="14605" max="14605" width="6.88671875" style="1" customWidth="1"/>
    <col min="14606" max="14848" width="9.109375" style="1"/>
    <col min="14849" max="14849" width="3.44140625" style="1" customWidth="1"/>
    <col min="14850" max="14850" width="41.109375" style="1" customWidth="1"/>
    <col min="14851" max="14851" width="8.109375" style="1" customWidth="1"/>
    <col min="14852" max="14852" width="6.109375" style="1" customWidth="1"/>
    <col min="14853" max="14853" width="8.5546875" style="1" customWidth="1"/>
    <col min="14854" max="14854" width="13" style="1" customWidth="1"/>
    <col min="14855" max="14855" width="8.109375" style="1" customWidth="1"/>
    <col min="14856" max="14856" width="8" style="1" customWidth="1"/>
    <col min="14857" max="14857" width="7.44140625" style="1" customWidth="1"/>
    <col min="14858" max="14858" width="7.6640625" style="1" customWidth="1"/>
    <col min="14859" max="14859" width="7.5546875" style="1" customWidth="1"/>
    <col min="14860" max="14860" width="9.109375" style="1" customWidth="1"/>
    <col min="14861" max="14861" width="6.88671875" style="1" customWidth="1"/>
    <col min="14862" max="15104" width="9.109375" style="1"/>
    <col min="15105" max="15105" width="3.44140625" style="1" customWidth="1"/>
    <col min="15106" max="15106" width="41.109375" style="1" customWidth="1"/>
    <col min="15107" max="15107" width="8.109375" style="1" customWidth="1"/>
    <col min="15108" max="15108" width="6.109375" style="1" customWidth="1"/>
    <col min="15109" max="15109" width="8.5546875" style="1" customWidth="1"/>
    <col min="15110" max="15110" width="13" style="1" customWidth="1"/>
    <col min="15111" max="15111" width="8.109375" style="1" customWidth="1"/>
    <col min="15112" max="15112" width="8" style="1" customWidth="1"/>
    <col min="15113" max="15113" width="7.44140625" style="1" customWidth="1"/>
    <col min="15114" max="15114" width="7.6640625" style="1" customWidth="1"/>
    <col min="15115" max="15115" width="7.5546875" style="1" customWidth="1"/>
    <col min="15116" max="15116" width="9.109375" style="1" customWidth="1"/>
    <col min="15117" max="15117" width="6.88671875" style="1" customWidth="1"/>
    <col min="15118" max="15360" width="9.109375" style="1"/>
    <col min="15361" max="15361" width="3.44140625" style="1" customWidth="1"/>
    <col min="15362" max="15362" width="41.109375" style="1" customWidth="1"/>
    <col min="15363" max="15363" width="8.109375" style="1" customWidth="1"/>
    <col min="15364" max="15364" width="6.109375" style="1" customWidth="1"/>
    <col min="15365" max="15365" width="8.5546875" style="1" customWidth="1"/>
    <col min="15366" max="15366" width="13" style="1" customWidth="1"/>
    <col min="15367" max="15367" width="8.109375" style="1" customWidth="1"/>
    <col min="15368" max="15368" width="8" style="1" customWidth="1"/>
    <col min="15369" max="15369" width="7.44140625" style="1" customWidth="1"/>
    <col min="15370" max="15370" width="7.6640625" style="1" customWidth="1"/>
    <col min="15371" max="15371" width="7.5546875" style="1" customWidth="1"/>
    <col min="15372" max="15372" width="9.109375" style="1" customWidth="1"/>
    <col min="15373" max="15373" width="6.88671875" style="1" customWidth="1"/>
    <col min="15374" max="15616" width="9.109375" style="1"/>
    <col min="15617" max="15617" width="3.44140625" style="1" customWidth="1"/>
    <col min="15618" max="15618" width="41.109375" style="1" customWidth="1"/>
    <col min="15619" max="15619" width="8.109375" style="1" customWidth="1"/>
    <col min="15620" max="15620" width="6.109375" style="1" customWidth="1"/>
    <col min="15621" max="15621" width="8.5546875" style="1" customWidth="1"/>
    <col min="15622" max="15622" width="13" style="1" customWidth="1"/>
    <col min="15623" max="15623" width="8.109375" style="1" customWidth="1"/>
    <col min="15624" max="15624" width="8" style="1" customWidth="1"/>
    <col min="15625" max="15625" width="7.44140625" style="1" customWidth="1"/>
    <col min="15626" max="15626" width="7.6640625" style="1" customWidth="1"/>
    <col min="15627" max="15627" width="7.5546875" style="1" customWidth="1"/>
    <col min="15628" max="15628" width="9.109375" style="1" customWidth="1"/>
    <col min="15629" max="15629" width="6.88671875" style="1" customWidth="1"/>
    <col min="15630" max="15872" width="9.109375" style="1"/>
    <col min="15873" max="15873" width="3.44140625" style="1" customWidth="1"/>
    <col min="15874" max="15874" width="41.109375" style="1" customWidth="1"/>
    <col min="15875" max="15875" width="8.109375" style="1" customWidth="1"/>
    <col min="15876" max="15876" width="6.109375" style="1" customWidth="1"/>
    <col min="15877" max="15877" width="8.5546875" style="1" customWidth="1"/>
    <col min="15878" max="15878" width="13" style="1" customWidth="1"/>
    <col min="15879" max="15879" width="8.109375" style="1" customWidth="1"/>
    <col min="15880" max="15880" width="8" style="1" customWidth="1"/>
    <col min="15881" max="15881" width="7.44140625" style="1" customWidth="1"/>
    <col min="15882" max="15882" width="7.6640625" style="1" customWidth="1"/>
    <col min="15883" max="15883" width="7.5546875" style="1" customWidth="1"/>
    <col min="15884" max="15884" width="9.109375" style="1" customWidth="1"/>
    <col min="15885" max="15885" width="6.88671875" style="1" customWidth="1"/>
    <col min="15886" max="16128" width="9.109375" style="1"/>
    <col min="16129" max="16129" width="3.44140625" style="1" customWidth="1"/>
    <col min="16130" max="16130" width="41.109375" style="1" customWidth="1"/>
    <col min="16131" max="16131" width="8.109375" style="1" customWidth="1"/>
    <col min="16132" max="16132" width="6.109375" style="1" customWidth="1"/>
    <col min="16133" max="16133" width="8.5546875" style="1" customWidth="1"/>
    <col min="16134" max="16134" width="13" style="1" customWidth="1"/>
    <col min="16135" max="16135" width="8.109375" style="1" customWidth="1"/>
    <col min="16136" max="16136" width="8" style="1" customWidth="1"/>
    <col min="16137" max="16137" width="7.44140625" style="1" customWidth="1"/>
    <col min="16138" max="16138" width="7.6640625" style="1" customWidth="1"/>
    <col min="16139" max="16139" width="7.5546875" style="1" customWidth="1"/>
    <col min="16140" max="16140" width="9.109375" style="1" customWidth="1"/>
    <col min="16141" max="16141" width="6.88671875" style="1" customWidth="1"/>
    <col min="16142" max="16384" width="9.109375" style="1"/>
  </cols>
  <sheetData>
    <row r="1" spans="1:13" ht="15" customHeight="1" x14ac:dyDescent="0.3">
      <c r="A1" s="18" t="s">
        <v>68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3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41.25" customHeight="1" x14ac:dyDescent="0.3">
      <c r="A5" s="25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7" spans="1:13" ht="26.25" customHeight="1" x14ac:dyDescent="0.3">
      <c r="A7" s="22" t="s">
        <v>4</v>
      </c>
      <c r="B7" s="22" t="s">
        <v>5</v>
      </c>
      <c r="C7" s="24" t="s">
        <v>6</v>
      </c>
      <c r="D7" s="24"/>
      <c r="E7" s="24"/>
      <c r="F7" s="24"/>
      <c r="G7" s="24"/>
      <c r="H7" s="24"/>
      <c r="I7" s="24"/>
      <c r="J7" s="24"/>
      <c r="K7" s="24"/>
      <c r="L7" s="24"/>
      <c r="M7" s="2"/>
    </row>
    <row r="8" spans="1:13" ht="177" customHeight="1" x14ac:dyDescent="0.3">
      <c r="A8" s="23"/>
      <c r="B8" s="23"/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</row>
    <row r="9" spans="1:13" ht="55.2" x14ac:dyDescent="0.3">
      <c r="A9" s="4">
        <v>1</v>
      </c>
      <c r="B9" s="10" t="s">
        <v>18</v>
      </c>
      <c r="C9" s="5">
        <v>3</v>
      </c>
      <c r="D9" s="5">
        <v>3</v>
      </c>
      <c r="E9" s="5">
        <v>3</v>
      </c>
      <c r="F9" s="5">
        <v>2</v>
      </c>
      <c r="G9" s="5">
        <v>1</v>
      </c>
      <c r="H9" s="5">
        <v>1</v>
      </c>
      <c r="I9" s="5">
        <v>3</v>
      </c>
      <c r="J9" s="5">
        <v>3</v>
      </c>
      <c r="K9" s="5">
        <v>3</v>
      </c>
      <c r="L9" s="5">
        <v>1</v>
      </c>
      <c r="M9" s="5">
        <f>SUM(C9:L9)</f>
        <v>23</v>
      </c>
    </row>
    <row r="10" spans="1:13" ht="55.2" x14ac:dyDescent="0.3">
      <c r="A10" s="4">
        <v>2</v>
      </c>
      <c r="B10" s="10" t="s">
        <v>19</v>
      </c>
      <c r="C10" s="5">
        <v>2</v>
      </c>
      <c r="D10" s="5">
        <v>2</v>
      </c>
      <c r="E10" s="5">
        <v>1</v>
      </c>
      <c r="F10" s="5">
        <v>1</v>
      </c>
      <c r="G10" s="5">
        <v>2</v>
      </c>
      <c r="H10" s="5">
        <v>2</v>
      </c>
      <c r="I10" s="5">
        <v>2</v>
      </c>
      <c r="J10" s="5">
        <v>2</v>
      </c>
      <c r="K10" s="5">
        <v>3</v>
      </c>
      <c r="L10" s="5">
        <v>1</v>
      </c>
      <c r="M10" s="5">
        <f t="shared" ref="M10:M58" si="0">SUM(C10:L10)</f>
        <v>18</v>
      </c>
    </row>
    <row r="11" spans="1:13" ht="55.2" x14ac:dyDescent="0.3">
      <c r="A11" s="4">
        <v>3</v>
      </c>
      <c r="B11" s="11" t="s">
        <v>20</v>
      </c>
      <c r="C11" s="5">
        <v>3</v>
      </c>
      <c r="D11" s="5">
        <v>2</v>
      </c>
      <c r="E11" s="5">
        <v>3</v>
      </c>
      <c r="F11" s="5">
        <v>2</v>
      </c>
      <c r="G11" s="5">
        <v>2</v>
      </c>
      <c r="H11" s="5">
        <v>3</v>
      </c>
      <c r="I11" s="5">
        <v>3</v>
      </c>
      <c r="J11" s="5">
        <v>3</v>
      </c>
      <c r="K11" s="5">
        <v>3</v>
      </c>
      <c r="L11" s="5">
        <v>1</v>
      </c>
      <c r="M11" s="5">
        <f t="shared" si="0"/>
        <v>25</v>
      </c>
    </row>
    <row r="12" spans="1:13" ht="41.4" x14ac:dyDescent="0.3">
      <c r="A12" s="4">
        <v>4</v>
      </c>
      <c r="B12" s="6" t="s">
        <v>21</v>
      </c>
      <c r="C12" s="5">
        <v>3</v>
      </c>
      <c r="D12" s="5">
        <v>2</v>
      </c>
      <c r="E12" s="5">
        <v>3</v>
      </c>
      <c r="F12" s="5">
        <v>3</v>
      </c>
      <c r="G12" s="5">
        <v>2</v>
      </c>
      <c r="H12" s="5">
        <v>3</v>
      </c>
      <c r="I12" s="5">
        <v>3</v>
      </c>
      <c r="J12" s="5">
        <v>3</v>
      </c>
      <c r="K12" s="5">
        <v>3</v>
      </c>
      <c r="L12" s="5">
        <v>1</v>
      </c>
      <c r="M12" s="5">
        <f t="shared" si="0"/>
        <v>26</v>
      </c>
    </row>
    <row r="13" spans="1:13" ht="55.2" x14ac:dyDescent="0.3">
      <c r="A13" s="4">
        <v>5</v>
      </c>
      <c r="B13" s="10" t="s">
        <v>22</v>
      </c>
      <c r="C13" s="5">
        <v>3</v>
      </c>
      <c r="D13" s="5">
        <v>2</v>
      </c>
      <c r="E13" s="5">
        <v>2</v>
      </c>
      <c r="F13" s="5">
        <v>1</v>
      </c>
      <c r="G13" s="5">
        <v>2</v>
      </c>
      <c r="H13" s="5">
        <v>3</v>
      </c>
      <c r="I13" s="5">
        <v>3</v>
      </c>
      <c r="J13" s="5">
        <v>1</v>
      </c>
      <c r="K13" s="5">
        <v>0</v>
      </c>
      <c r="L13" s="5">
        <v>1</v>
      </c>
      <c r="M13" s="5">
        <f t="shared" si="0"/>
        <v>18</v>
      </c>
    </row>
    <row r="14" spans="1:13" ht="55.2" x14ac:dyDescent="0.3">
      <c r="A14" s="4">
        <v>6</v>
      </c>
      <c r="B14" s="10" t="s">
        <v>23</v>
      </c>
      <c r="C14" s="5">
        <v>3</v>
      </c>
      <c r="D14" s="5">
        <v>2</v>
      </c>
      <c r="E14" s="5">
        <v>2</v>
      </c>
      <c r="F14" s="5">
        <v>1</v>
      </c>
      <c r="G14" s="5">
        <v>2</v>
      </c>
      <c r="H14" s="5">
        <v>2</v>
      </c>
      <c r="I14" s="5">
        <v>3</v>
      </c>
      <c r="J14" s="5">
        <v>3</v>
      </c>
      <c r="K14" s="5">
        <v>0</v>
      </c>
      <c r="L14" s="5">
        <v>1</v>
      </c>
      <c r="M14" s="5">
        <f t="shared" si="0"/>
        <v>19</v>
      </c>
    </row>
    <row r="15" spans="1:13" ht="55.2" x14ac:dyDescent="0.3">
      <c r="A15" s="4">
        <v>7</v>
      </c>
      <c r="B15" s="12" t="s">
        <v>24</v>
      </c>
      <c r="C15" s="5">
        <v>2</v>
      </c>
      <c r="D15" s="5">
        <v>1</v>
      </c>
      <c r="E15" s="5">
        <v>1</v>
      </c>
      <c r="F15" s="5">
        <v>2</v>
      </c>
      <c r="G15" s="5">
        <v>2</v>
      </c>
      <c r="H15" s="5">
        <v>2</v>
      </c>
      <c r="I15" s="5">
        <v>2</v>
      </c>
      <c r="J15" s="5">
        <v>2</v>
      </c>
      <c r="K15" s="5">
        <v>2</v>
      </c>
      <c r="L15" s="5">
        <v>1</v>
      </c>
      <c r="M15" s="5">
        <f t="shared" si="0"/>
        <v>17</v>
      </c>
    </row>
    <row r="16" spans="1:13" ht="55.2" x14ac:dyDescent="0.3">
      <c r="A16" s="4">
        <v>8</v>
      </c>
      <c r="B16" s="7" t="s">
        <v>25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2</v>
      </c>
      <c r="J16" s="5">
        <v>2</v>
      </c>
      <c r="K16" s="5">
        <v>1</v>
      </c>
      <c r="L16" s="5">
        <v>1</v>
      </c>
      <c r="M16" s="5">
        <f t="shared" si="0"/>
        <v>12</v>
      </c>
    </row>
    <row r="17" spans="1:14" ht="41.4" x14ac:dyDescent="0.3">
      <c r="A17" s="4">
        <v>9</v>
      </c>
      <c r="B17" s="6" t="s">
        <v>26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0"/>
        <v>0</v>
      </c>
    </row>
    <row r="18" spans="1:14" ht="55.2" x14ac:dyDescent="0.3">
      <c r="A18" s="4">
        <v>10</v>
      </c>
      <c r="B18" s="10" t="s">
        <v>27</v>
      </c>
      <c r="C18" s="5">
        <v>1</v>
      </c>
      <c r="D18" s="5">
        <v>1</v>
      </c>
      <c r="E18" s="5">
        <v>1</v>
      </c>
      <c r="F18" s="5">
        <v>2</v>
      </c>
      <c r="G18" s="5">
        <v>1</v>
      </c>
      <c r="H18" s="5">
        <v>1</v>
      </c>
      <c r="I18" s="5">
        <v>3</v>
      </c>
      <c r="J18" s="5">
        <v>2</v>
      </c>
      <c r="K18" s="5">
        <v>2</v>
      </c>
      <c r="L18" s="5">
        <v>1</v>
      </c>
      <c r="M18" s="5">
        <f t="shared" si="0"/>
        <v>15</v>
      </c>
    </row>
    <row r="19" spans="1:14" ht="27.6" x14ac:dyDescent="0.3">
      <c r="A19" s="4">
        <v>11</v>
      </c>
      <c r="B19" s="10" t="s">
        <v>28</v>
      </c>
      <c r="C19" s="5">
        <v>3</v>
      </c>
      <c r="D19" s="5">
        <v>2</v>
      </c>
      <c r="E19" s="5">
        <v>1</v>
      </c>
      <c r="F19" s="5">
        <v>3</v>
      </c>
      <c r="G19" s="5">
        <v>2</v>
      </c>
      <c r="H19" s="5">
        <v>1</v>
      </c>
      <c r="I19" s="5">
        <v>1</v>
      </c>
      <c r="J19" s="5">
        <v>2</v>
      </c>
      <c r="K19" s="5">
        <v>2</v>
      </c>
      <c r="L19" s="5">
        <v>1</v>
      </c>
      <c r="M19" s="5">
        <f t="shared" si="0"/>
        <v>18</v>
      </c>
    </row>
    <row r="20" spans="1:14" ht="41.4" x14ac:dyDescent="0.3">
      <c r="A20" s="4">
        <v>12</v>
      </c>
      <c r="B20" s="10" t="s">
        <v>29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>
        <f t="shared" si="0"/>
        <v>0</v>
      </c>
      <c r="N20" s="1" t="s">
        <v>72</v>
      </c>
    </row>
    <row r="21" spans="1:14" ht="55.2" x14ac:dyDescent="0.3">
      <c r="A21" s="4">
        <v>13</v>
      </c>
      <c r="B21" s="10" t="s">
        <v>30</v>
      </c>
      <c r="C21" s="5">
        <v>3</v>
      </c>
      <c r="D21" s="5">
        <v>2</v>
      </c>
      <c r="E21" s="5">
        <v>3</v>
      </c>
      <c r="F21" s="5">
        <v>3</v>
      </c>
      <c r="G21" s="5">
        <v>3</v>
      </c>
      <c r="H21" s="5">
        <v>3</v>
      </c>
      <c r="I21" s="5">
        <v>3</v>
      </c>
      <c r="J21" s="5">
        <v>3</v>
      </c>
      <c r="K21" s="5">
        <v>3</v>
      </c>
      <c r="L21" s="5">
        <v>1</v>
      </c>
      <c r="M21" s="5">
        <f t="shared" si="0"/>
        <v>27</v>
      </c>
    </row>
    <row r="22" spans="1:14" ht="27.6" x14ac:dyDescent="0.3">
      <c r="A22" s="4">
        <v>14</v>
      </c>
      <c r="B22" s="10" t="s">
        <v>31</v>
      </c>
      <c r="C22" s="5">
        <v>3</v>
      </c>
      <c r="D22" s="5">
        <v>2</v>
      </c>
      <c r="E22" s="5">
        <v>2</v>
      </c>
      <c r="F22" s="5">
        <v>1</v>
      </c>
      <c r="G22" s="5">
        <v>2</v>
      </c>
      <c r="H22" s="5">
        <v>2</v>
      </c>
      <c r="I22" s="5">
        <v>0</v>
      </c>
      <c r="J22" s="5">
        <v>3</v>
      </c>
      <c r="K22" s="5">
        <v>3</v>
      </c>
      <c r="L22" s="5">
        <v>1</v>
      </c>
      <c r="M22" s="5">
        <f t="shared" si="0"/>
        <v>19</v>
      </c>
    </row>
    <row r="23" spans="1:14" ht="27.6" x14ac:dyDescent="0.3">
      <c r="A23" s="4">
        <v>15</v>
      </c>
      <c r="B23" s="10" t="s">
        <v>32</v>
      </c>
      <c r="C23" s="5">
        <v>2</v>
      </c>
      <c r="D23" s="5">
        <v>2</v>
      </c>
      <c r="E23" s="5">
        <v>2</v>
      </c>
      <c r="F23" s="5">
        <v>3</v>
      </c>
      <c r="G23" s="5">
        <v>2</v>
      </c>
      <c r="H23" s="5">
        <v>1</v>
      </c>
      <c r="I23" s="5">
        <v>3</v>
      </c>
      <c r="J23" s="5">
        <v>3</v>
      </c>
      <c r="K23" s="5">
        <v>2</v>
      </c>
      <c r="L23" s="5">
        <v>1</v>
      </c>
      <c r="M23" s="5">
        <f t="shared" si="0"/>
        <v>21</v>
      </c>
    </row>
    <row r="24" spans="1:14" ht="55.2" x14ac:dyDescent="0.3">
      <c r="A24" s="4">
        <v>16</v>
      </c>
      <c r="B24" s="10" t="s">
        <v>33</v>
      </c>
      <c r="C24" s="5">
        <v>2</v>
      </c>
      <c r="D24" s="5">
        <v>2</v>
      </c>
      <c r="E24" s="5">
        <v>2</v>
      </c>
      <c r="F24" s="5">
        <v>3</v>
      </c>
      <c r="G24" s="5">
        <v>3</v>
      </c>
      <c r="H24" s="5">
        <v>2</v>
      </c>
      <c r="I24" s="5">
        <v>3</v>
      </c>
      <c r="J24" s="5">
        <v>3</v>
      </c>
      <c r="K24" s="5">
        <v>3</v>
      </c>
      <c r="L24" s="5">
        <v>1</v>
      </c>
      <c r="M24" s="5">
        <f t="shared" si="0"/>
        <v>24</v>
      </c>
    </row>
    <row r="25" spans="1:14" x14ac:dyDescent="0.3">
      <c r="A25" s="4">
        <v>17</v>
      </c>
      <c r="B25" s="10" t="s">
        <v>34</v>
      </c>
      <c r="C25" s="5">
        <v>3</v>
      </c>
      <c r="D25" s="5">
        <v>2</v>
      </c>
      <c r="E25" s="5">
        <v>2</v>
      </c>
      <c r="F25" s="5">
        <v>1</v>
      </c>
      <c r="G25" s="5">
        <v>3</v>
      </c>
      <c r="H25" s="5">
        <v>3</v>
      </c>
      <c r="I25" s="5">
        <v>3</v>
      </c>
      <c r="J25" s="5">
        <v>3</v>
      </c>
      <c r="K25" s="5">
        <v>3</v>
      </c>
      <c r="L25" s="5">
        <v>1</v>
      </c>
      <c r="M25" s="5">
        <f t="shared" si="0"/>
        <v>24</v>
      </c>
    </row>
    <row r="26" spans="1:14" ht="69" x14ac:dyDescent="0.3">
      <c r="A26" s="4">
        <v>18</v>
      </c>
      <c r="B26" s="10" t="s">
        <v>35</v>
      </c>
      <c r="C26" s="5">
        <v>3</v>
      </c>
      <c r="D26" s="5">
        <v>2</v>
      </c>
      <c r="E26" s="5">
        <v>2</v>
      </c>
      <c r="F26" s="5">
        <v>3</v>
      </c>
      <c r="G26" s="5">
        <v>3</v>
      </c>
      <c r="H26" s="5">
        <v>1</v>
      </c>
      <c r="I26" s="5">
        <v>3</v>
      </c>
      <c r="J26" s="5">
        <v>2</v>
      </c>
      <c r="K26" s="5">
        <v>2</v>
      </c>
      <c r="L26" s="5">
        <v>1</v>
      </c>
      <c r="M26" s="5">
        <f t="shared" si="0"/>
        <v>22</v>
      </c>
    </row>
    <row r="27" spans="1:14" ht="69" x14ac:dyDescent="0.3">
      <c r="A27" s="4">
        <v>19</v>
      </c>
      <c r="B27" s="10" t="s">
        <v>36</v>
      </c>
      <c r="C27" s="5">
        <v>3</v>
      </c>
      <c r="D27" s="5">
        <v>3</v>
      </c>
      <c r="E27" s="5">
        <v>3</v>
      </c>
      <c r="F27" s="5">
        <v>2</v>
      </c>
      <c r="G27" s="5">
        <v>3</v>
      </c>
      <c r="H27" s="5">
        <v>3</v>
      </c>
      <c r="I27" s="5">
        <v>3</v>
      </c>
      <c r="J27" s="5">
        <v>3</v>
      </c>
      <c r="K27" s="5">
        <v>3</v>
      </c>
      <c r="L27" s="5">
        <v>1</v>
      </c>
      <c r="M27" s="5">
        <f t="shared" si="0"/>
        <v>27</v>
      </c>
    </row>
    <row r="28" spans="1:14" ht="96.6" x14ac:dyDescent="0.3">
      <c r="A28" s="4">
        <v>20</v>
      </c>
      <c r="B28" s="10" t="s">
        <v>37</v>
      </c>
      <c r="C28" s="5">
        <v>3</v>
      </c>
      <c r="D28" s="5">
        <v>2</v>
      </c>
      <c r="E28" s="5">
        <v>3</v>
      </c>
      <c r="F28" s="5">
        <v>3</v>
      </c>
      <c r="G28" s="5">
        <v>2</v>
      </c>
      <c r="H28" s="5">
        <v>3</v>
      </c>
      <c r="I28" s="5">
        <v>3</v>
      </c>
      <c r="J28" s="5">
        <v>3</v>
      </c>
      <c r="K28" s="5">
        <v>3</v>
      </c>
      <c r="L28" s="5">
        <v>1</v>
      </c>
      <c r="M28" s="5">
        <f t="shared" si="0"/>
        <v>26</v>
      </c>
    </row>
    <row r="29" spans="1:14" ht="55.2" x14ac:dyDescent="0.3">
      <c r="A29" s="4">
        <v>21</v>
      </c>
      <c r="B29" s="10" t="s">
        <v>38</v>
      </c>
      <c r="C29" s="5">
        <v>3</v>
      </c>
      <c r="D29" s="5">
        <v>2</v>
      </c>
      <c r="E29" s="5">
        <v>2</v>
      </c>
      <c r="F29" s="5">
        <v>1</v>
      </c>
      <c r="G29" s="5">
        <v>2</v>
      </c>
      <c r="H29" s="5">
        <v>2</v>
      </c>
      <c r="I29" s="5">
        <v>3</v>
      </c>
      <c r="J29" s="5">
        <v>3</v>
      </c>
      <c r="K29" s="5">
        <v>3</v>
      </c>
      <c r="L29" s="5">
        <v>1</v>
      </c>
      <c r="M29" s="5">
        <f t="shared" si="0"/>
        <v>22</v>
      </c>
    </row>
    <row r="30" spans="1:14" ht="41.4" x14ac:dyDescent="0.3">
      <c r="A30" s="4">
        <v>22</v>
      </c>
      <c r="B30" s="10" t="s">
        <v>39</v>
      </c>
      <c r="C30" s="5">
        <v>3</v>
      </c>
      <c r="D30" s="5">
        <v>2</v>
      </c>
      <c r="E30" s="5">
        <v>2</v>
      </c>
      <c r="F30" s="5">
        <v>2</v>
      </c>
      <c r="G30" s="5">
        <v>2</v>
      </c>
      <c r="H30" s="5">
        <v>2</v>
      </c>
      <c r="I30" s="5">
        <v>3</v>
      </c>
      <c r="J30" s="5">
        <v>3</v>
      </c>
      <c r="K30" s="5">
        <v>3</v>
      </c>
      <c r="L30" s="5">
        <v>1</v>
      </c>
      <c r="M30" s="5">
        <f t="shared" si="0"/>
        <v>23</v>
      </c>
    </row>
    <row r="31" spans="1:14" ht="55.2" x14ac:dyDescent="0.3">
      <c r="A31" s="4">
        <v>23</v>
      </c>
      <c r="B31" s="10" t="s">
        <v>40</v>
      </c>
      <c r="C31" s="5">
        <v>3</v>
      </c>
      <c r="D31" s="5">
        <v>2</v>
      </c>
      <c r="E31" s="5">
        <v>2</v>
      </c>
      <c r="F31" s="5">
        <v>2</v>
      </c>
      <c r="G31" s="5">
        <v>2</v>
      </c>
      <c r="H31" s="5">
        <v>2</v>
      </c>
      <c r="I31" s="5">
        <v>3</v>
      </c>
      <c r="J31" s="5">
        <v>3</v>
      </c>
      <c r="K31" s="5">
        <v>3</v>
      </c>
      <c r="L31" s="5">
        <v>1</v>
      </c>
      <c r="M31" s="5">
        <f t="shared" si="0"/>
        <v>23</v>
      </c>
    </row>
    <row r="32" spans="1:14" ht="41.4" x14ac:dyDescent="0.3">
      <c r="A32" s="4">
        <v>24</v>
      </c>
      <c r="B32" s="10" t="s">
        <v>41</v>
      </c>
      <c r="C32" s="5">
        <v>2</v>
      </c>
      <c r="D32" s="5">
        <v>2</v>
      </c>
      <c r="E32" s="5">
        <v>2</v>
      </c>
      <c r="F32" s="5">
        <v>0</v>
      </c>
      <c r="G32" s="5">
        <v>1</v>
      </c>
      <c r="H32" s="5">
        <v>3</v>
      </c>
      <c r="I32" s="5">
        <v>2</v>
      </c>
      <c r="J32" s="5">
        <v>3</v>
      </c>
      <c r="K32" s="5">
        <v>3</v>
      </c>
      <c r="L32" s="5">
        <v>1</v>
      </c>
      <c r="M32" s="5">
        <f t="shared" si="0"/>
        <v>19</v>
      </c>
    </row>
    <row r="33" spans="1:14" ht="82.8" x14ac:dyDescent="0.3">
      <c r="A33" s="4">
        <v>25</v>
      </c>
      <c r="B33" s="10" t="s">
        <v>42</v>
      </c>
      <c r="C33" s="5">
        <v>3</v>
      </c>
      <c r="D33" s="5">
        <v>3</v>
      </c>
      <c r="E33" s="5">
        <v>2</v>
      </c>
      <c r="F33" s="5">
        <v>3</v>
      </c>
      <c r="G33" s="5">
        <v>2</v>
      </c>
      <c r="H33" s="5">
        <v>3</v>
      </c>
      <c r="I33" s="5">
        <v>3</v>
      </c>
      <c r="J33" s="5">
        <v>3</v>
      </c>
      <c r="K33" s="5">
        <v>3</v>
      </c>
      <c r="L33" s="5">
        <v>1</v>
      </c>
      <c r="M33" s="5">
        <f t="shared" si="0"/>
        <v>26</v>
      </c>
    </row>
    <row r="34" spans="1:14" ht="27.6" x14ac:dyDescent="0.3">
      <c r="A34" s="4">
        <v>26</v>
      </c>
      <c r="B34" s="10" t="s">
        <v>43</v>
      </c>
      <c r="C34" s="5">
        <v>3</v>
      </c>
      <c r="D34" s="5">
        <v>1</v>
      </c>
      <c r="E34" s="5">
        <v>3</v>
      </c>
      <c r="F34" s="5">
        <v>3</v>
      </c>
      <c r="G34" s="5">
        <v>2</v>
      </c>
      <c r="H34" s="5">
        <v>2</v>
      </c>
      <c r="I34" s="5">
        <v>3</v>
      </c>
      <c r="J34" s="5">
        <v>2</v>
      </c>
      <c r="K34" s="5">
        <v>2</v>
      </c>
      <c r="L34" s="5">
        <v>1</v>
      </c>
      <c r="M34" s="5">
        <f t="shared" si="0"/>
        <v>22</v>
      </c>
    </row>
    <row r="35" spans="1:14" x14ac:dyDescent="0.3">
      <c r="A35" s="4">
        <v>27</v>
      </c>
      <c r="B35" s="13" t="s">
        <v>44</v>
      </c>
      <c r="C35" s="5">
        <v>3</v>
      </c>
      <c r="D35" s="5">
        <v>2</v>
      </c>
      <c r="E35" s="5">
        <v>3</v>
      </c>
      <c r="F35" s="5">
        <v>0</v>
      </c>
      <c r="G35" s="5">
        <v>2</v>
      </c>
      <c r="H35" s="5">
        <v>2</v>
      </c>
      <c r="I35" s="5">
        <v>3</v>
      </c>
      <c r="J35" s="5">
        <v>2</v>
      </c>
      <c r="K35" s="5">
        <v>3</v>
      </c>
      <c r="L35" s="5">
        <v>1</v>
      </c>
      <c r="M35" s="5">
        <f t="shared" si="0"/>
        <v>21</v>
      </c>
    </row>
    <row r="36" spans="1:14" ht="82.8" x14ac:dyDescent="0.3">
      <c r="A36" s="4">
        <v>28</v>
      </c>
      <c r="B36" s="10" t="s">
        <v>45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>
        <f t="shared" si="0"/>
        <v>0</v>
      </c>
      <c r="N36" s="1" t="s">
        <v>73</v>
      </c>
    </row>
    <row r="37" spans="1:14" ht="27.6" x14ac:dyDescent="0.3">
      <c r="A37" s="4">
        <v>29</v>
      </c>
      <c r="B37" s="10" t="s">
        <v>46</v>
      </c>
      <c r="C37" s="5">
        <v>2</v>
      </c>
      <c r="D37" s="5">
        <v>1</v>
      </c>
      <c r="E37" s="5">
        <v>1</v>
      </c>
      <c r="F37" s="5">
        <v>1</v>
      </c>
      <c r="G37" s="5">
        <v>1</v>
      </c>
      <c r="H37" s="5">
        <v>1</v>
      </c>
      <c r="I37" s="5">
        <v>1</v>
      </c>
      <c r="J37" s="5">
        <v>0</v>
      </c>
      <c r="K37" s="5">
        <v>0</v>
      </c>
      <c r="L37" s="5">
        <v>1</v>
      </c>
      <c r="M37" s="5">
        <f t="shared" si="0"/>
        <v>9</v>
      </c>
    </row>
    <row r="38" spans="1:14" ht="41.4" x14ac:dyDescent="0.3">
      <c r="A38" s="4">
        <v>30</v>
      </c>
      <c r="B38" s="10" t="s">
        <v>47</v>
      </c>
      <c r="C38" s="5">
        <v>2</v>
      </c>
      <c r="D38" s="5">
        <v>1</v>
      </c>
      <c r="E38" s="5">
        <v>1</v>
      </c>
      <c r="F38" s="5">
        <v>1</v>
      </c>
      <c r="G38" s="5">
        <v>1</v>
      </c>
      <c r="H38" s="5">
        <v>2</v>
      </c>
      <c r="I38" s="5">
        <v>3</v>
      </c>
      <c r="J38" s="5">
        <v>3</v>
      </c>
      <c r="K38" s="5">
        <v>3</v>
      </c>
      <c r="L38" s="5">
        <v>1</v>
      </c>
      <c r="M38" s="5">
        <f t="shared" si="0"/>
        <v>18</v>
      </c>
    </row>
    <row r="39" spans="1:14" ht="27.6" x14ac:dyDescent="0.3">
      <c r="A39" s="4">
        <v>31</v>
      </c>
      <c r="B39" s="10" t="s">
        <v>48</v>
      </c>
      <c r="C39" s="5">
        <v>3</v>
      </c>
      <c r="D39" s="5">
        <v>1</v>
      </c>
      <c r="E39" s="5">
        <v>2</v>
      </c>
      <c r="F39" s="5">
        <v>2</v>
      </c>
      <c r="G39" s="5">
        <v>1</v>
      </c>
      <c r="H39" s="5">
        <v>1</v>
      </c>
      <c r="I39" s="5">
        <v>2</v>
      </c>
      <c r="J39" s="5">
        <v>2</v>
      </c>
      <c r="K39" s="5">
        <v>3</v>
      </c>
      <c r="L39" s="5">
        <v>1</v>
      </c>
      <c r="M39" s="5">
        <f t="shared" si="0"/>
        <v>18</v>
      </c>
    </row>
    <row r="40" spans="1:14" ht="69" x14ac:dyDescent="0.3">
      <c r="A40" s="4">
        <v>32</v>
      </c>
      <c r="B40" s="10" t="s">
        <v>49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>
        <f t="shared" si="0"/>
        <v>0</v>
      </c>
      <c r="N40" s="1" t="s">
        <v>74</v>
      </c>
    </row>
    <row r="41" spans="1:14" ht="96.6" x14ac:dyDescent="0.3">
      <c r="A41" s="4">
        <v>33</v>
      </c>
      <c r="B41" s="10" t="s">
        <v>50</v>
      </c>
      <c r="C41" s="5">
        <v>3</v>
      </c>
      <c r="D41" s="5">
        <v>1</v>
      </c>
      <c r="E41" s="5">
        <v>2</v>
      </c>
      <c r="F41" s="5">
        <v>3</v>
      </c>
      <c r="G41" s="5">
        <v>1</v>
      </c>
      <c r="H41" s="5">
        <v>2</v>
      </c>
      <c r="I41" s="5">
        <v>3</v>
      </c>
      <c r="J41" s="5">
        <v>1</v>
      </c>
      <c r="K41" s="5">
        <v>3</v>
      </c>
      <c r="L41" s="5">
        <v>1</v>
      </c>
      <c r="M41" s="5">
        <f t="shared" si="0"/>
        <v>20</v>
      </c>
    </row>
    <row r="42" spans="1:14" ht="27.6" x14ac:dyDescent="0.3">
      <c r="A42" s="4">
        <v>34</v>
      </c>
      <c r="B42" s="10" t="s">
        <v>51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>
        <f t="shared" si="0"/>
        <v>0</v>
      </c>
      <c r="N42" s="1" t="s">
        <v>70</v>
      </c>
    </row>
    <row r="43" spans="1:14" ht="41.4" x14ac:dyDescent="0.3">
      <c r="A43" s="4">
        <v>35</v>
      </c>
      <c r="B43" s="11" t="s">
        <v>52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>
        <f t="shared" si="0"/>
        <v>0</v>
      </c>
      <c r="N43" s="1" t="s">
        <v>70</v>
      </c>
    </row>
    <row r="44" spans="1:14" ht="41.4" x14ac:dyDescent="0.3">
      <c r="A44" s="4">
        <v>36</v>
      </c>
      <c r="B44" s="11" t="s">
        <v>53</v>
      </c>
      <c r="C44" s="5">
        <v>2</v>
      </c>
      <c r="D44" s="5">
        <v>1</v>
      </c>
      <c r="E44" s="5">
        <v>1</v>
      </c>
      <c r="F44" s="5">
        <v>3</v>
      </c>
      <c r="G44" s="5">
        <v>1</v>
      </c>
      <c r="H44" s="5">
        <v>1</v>
      </c>
      <c r="I44" s="5">
        <v>3</v>
      </c>
      <c r="J44" s="5">
        <v>0</v>
      </c>
      <c r="K44" s="5">
        <v>0</v>
      </c>
      <c r="L44" s="5">
        <v>0</v>
      </c>
      <c r="M44" s="5">
        <f t="shared" si="0"/>
        <v>12</v>
      </c>
    </row>
    <row r="45" spans="1:14" ht="41.4" x14ac:dyDescent="0.3">
      <c r="A45" s="4">
        <v>37</v>
      </c>
      <c r="B45" s="11" t="s">
        <v>54</v>
      </c>
      <c r="C45" s="5">
        <v>2</v>
      </c>
      <c r="D45" s="5">
        <v>1</v>
      </c>
      <c r="E45" s="5">
        <v>1</v>
      </c>
      <c r="F45" s="5">
        <v>3</v>
      </c>
      <c r="G45" s="5">
        <v>1</v>
      </c>
      <c r="H45" s="5">
        <v>1</v>
      </c>
      <c r="I45" s="5">
        <v>3</v>
      </c>
      <c r="J45" s="5">
        <v>2</v>
      </c>
      <c r="K45" s="5">
        <v>3</v>
      </c>
      <c r="L45" s="5">
        <v>1</v>
      </c>
      <c r="M45" s="5">
        <f t="shared" si="0"/>
        <v>18</v>
      </c>
    </row>
    <row r="46" spans="1:14" ht="27.6" x14ac:dyDescent="0.3">
      <c r="A46" s="4">
        <v>38</v>
      </c>
      <c r="B46" s="10" t="s">
        <v>55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>
        <f t="shared" si="0"/>
        <v>0</v>
      </c>
      <c r="N46" s="1" t="s">
        <v>70</v>
      </c>
    </row>
    <row r="47" spans="1:14" ht="41.4" x14ac:dyDescent="0.3">
      <c r="A47" s="4">
        <v>39</v>
      </c>
      <c r="B47" s="11" t="s">
        <v>56</v>
      </c>
      <c r="C47" s="5">
        <v>1</v>
      </c>
      <c r="D47" s="5">
        <v>1</v>
      </c>
      <c r="E47" s="5">
        <v>1</v>
      </c>
      <c r="F47" s="5">
        <v>2</v>
      </c>
      <c r="G47" s="5">
        <v>1</v>
      </c>
      <c r="H47" s="5">
        <v>1</v>
      </c>
      <c r="I47" s="5">
        <v>2</v>
      </c>
      <c r="J47" s="5">
        <v>3</v>
      </c>
      <c r="K47" s="5">
        <v>0</v>
      </c>
      <c r="L47" s="5">
        <v>1</v>
      </c>
      <c r="M47" s="5">
        <f t="shared" si="0"/>
        <v>13</v>
      </c>
    </row>
    <row r="48" spans="1:14" x14ac:dyDescent="0.3">
      <c r="A48" s="4">
        <v>40</v>
      </c>
      <c r="B48" s="11" t="s">
        <v>57</v>
      </c>
      <c r="C48" s="5">
        <v>3</v>
      </c>
      <c r="D48" s="5">
        <v>2</v>
      </c>
      <c r="E48" s="5">
        <v>3</v>
      </c>
      <c r="F48" s="5">
        <v>3</v>
      </c>
      <c r="G48" s="5">
        <v>1</v>
      </c>
      <c r="H48" s="5">
        <v>1</v>
      </c>
      <c r="I48" s="5">
        <v>3</v>
      </c>
      <c r="J48" s="5">
        <v>3</v>
      </c>
      <c r="K48" s="5">
        <v>3</v>
      </c>
      <c r="L48" s="5">
        <v>1</v>
      </c>
      <c r="M48" s="5">
        <f t="shared" si="0"/>
        <v>23</v>
      </c>
    </row>
    <row r="49" spans="1:14" x14ac:dyDescent="0.3">
      <c r="A49" s="4">
        <v>41</v>
      </c>
      <c r="B49" s="11" t="s">
        <v>58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>
        <f t="shared" si="0"/>
        <v>0</v>
      </c>
    </row>
    <row r="50" spans="1:14" ht="69" x14ac:dyDescent="0.3">
      <c r="A50" s="4">
        <v>42</v>
      </c>
      <c r="B50" s="11" t="s">
        <v>59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>
        <f t="shared" si="0"/>
        <v>0</v>
      </c>
      <c r="N50" s="1" t="s">
        <v>73</v>
      </c>
    </row>
    <row r="51" spans="1:14" ht="41.4" x14ac:dyDescent="0.3">
      <c r="A51" s="4">
        <v>43</v>
      </c>
      <c r="B51" s="11" t="s">
        <v>60</v>
      </c>
      <c r="C51" s="5">
        <v>3</v>
      </c>
      <c r="D51" s="5">
        <v>2</v>
      </c>
      <c r="E51" s="5">
        <v>3</v>
      </c>
      <c r="F51" s="5">
        <v>3</v>
      </c>
      <c r="G51" s="5">
        <v>1</v>
      </c>
      <c r="H51" s="5">
        <v>1</v>
      </c>
      <c r="I51" s="5">
        <v>3</v>
      </c>
      <c r="J51" s="5">
        <v>3</v>
      </c>
      <c r="K51" s="5">
        <v>3</v>
      </c>
      <c r="L51" s="5">
        <v>1</v>
      </c>
      <c r="M51" s="5">
        <f t="shared" si="0"/>
        <v>23</v>
      </c>
    </row>
    <row r="52" spans="1:14" ht="69" x14ac:dyDescent="0.3">
      <c r="A52" s="4">
        <v>44</v>
      </c>
      <c r="B52" s="10" t="s">
        <v>61</v>
      </c>
      <c r="C52" s="5">
        <v>2</v>
      </c>
      <c r="D52" s="5">
        <v>1</v>
      </c>
      <c r="E52" s="5">
        <v>1</v>
      </c>
      <c r="F52" s="5">
        <v>2</v>
      </c>
      <c r="G52" s="5">
        <v>1</v>
      </c>
      <c r="H52" s="5">
        <v>1</v>
      </c>
      <c r="I52" s="5">
        <v>3</v>
      </c>
      <c r="J52" s="5">
        <v>2</v>
      </c>
      <c r="K52" s="5">
        <v>3</v>
      </c>
      <c r="L52" s="5">
        <v>1</v>
      </c>
      <c r="M52" s="5">
        <f t="shared" si="0"/>
        <v>17</v>
      </c>
    </row>
    <row r="53" spans="1:14" ht="55.2" x14ac:dyDescent="0.3">
      <c r="A53" s="4">
        <v>45</v>
      </c>
      <c r="B53" s="11" t="s">
        <v>62</v>
      </c>
      <c r="C53" s="5">
        <v>3</v>
      </c>
      <c r="D53" s="5">
        <v>2</v>
      </c>
      <c r="E53" s="5">
        <v>3</v>
      </c>
      <c r="F53" s="5">
        <v>3</v>
      </c>
      <c r="G53" s="5">
        <v>1</v>
      </c>
      <c r="H53" s="5">
        <v>1</v>
      </c>
      <c r="I53" s="5">
        <v>3</v>
      </c>
      <c r="J53" s="5">
        <v>3</v>
      </c>
      <c r="K53" s="5">
        <v>3</v>
      </c>
      <c r="L53" s="5">
        <v>1</v>
      </c>
      <c r="M53" s="5">
        <f t="shared" si="0"/>
        <v>23</v>
      </c>
    </row>
    <row r="54" spans="1:14" ht="27.6" x14ac:dyDescent="0.3">
      <c r="A54" s="4">
        <v>46</v>
      </c>
      <c r="B54" s="11" t="s">
        <v>63</v>
      </c>
      <c r="C54" s="5">
        <v>3</v>
      </c>
      <c r="D54" s="5">
        <v>2</v>
      </c>
      <c r="E54" s="5">
        <v>2</v>
      </c>
      <c r="F54" s="5">
        <v>2</v>
      </c>
      <c r="G54" s="5">
        <v>2</v>
      </c>
      <c r="H54" s="5">
        <v>1</v>
      </c>
      <c r="I54" s="5">
        <v>3</v>
      </c>
      <c r="J54" s="5">
        <v>0</v>
      </c>
      <c r="K54" s="5">
        <v>3</v>
      </c>
      <c r="L54" s="5">
        <v>1</v>
      </c>
      <c r="M54" s="5">
        <f t="shared" si="0"/>
        <v>19</v>
      </c>
    </row>
    <row r="55" spans="1:14" ht="27.6" x14ac:dyDescent="0.3">
      <c r="A55" s="4">
        <v>47</v>
      </c>
      <c r="B55" s="11" t="s">
        <v>64</v>
      </c>
      <c r="C55" s="5">
        <v>3</v>
      </c>
      <c r="D55" s="5">
        <v>2</v>
      </c>
      <c r="E55" s="5">
        <v>1</v>
      </c>
      <c r="F55" s="5">
        <v>2</v>
      </c>
      <c r="G55" s="5">
        <v>1</v>
      </c>
      <c r="H55" s="5">
        <v>1</v>
      </c>
      <c r="I55" s="5">
        <v>3</v>
      </c>
      <c r="J55" s="5">
        <v>3</v>
      </c>
      <c r="K55" s="5">
        <v>3</v>
      </c>
      <c r="L55" s="5">
        <v>1</v>
      </c>
      <c r="M55" s="5">
        <f t="shared" si="0"/>
        <v>20</v>
      </c>
    </row>
    <row r="56" spans="1:14" ht="41.4" x14ac:dyDescent="0.3">
      <c r="A56" s="4">
        <v>48</v>
      </c>
      <c r="B56" s="10" t="s">
        <v>65</v>
      </c>
      <c r="C56" s="5">
        <v>3</v>
      </c>
      <c r="D56" s="5">
        <v>2</v>
      </c>
      <c r="E56" s="5">
        <v>2</v>
      </c>
      <c r="F56" s="5">
        <v>3</v>
      </c>
      <c r="G56" s="5">
        <v>1</v>
      </c>
      <c r="H56" s="5">
        <v>1</v>
      </c>
      <c r="I56" s="5">
        <v>3</v>
      </c>
      <c r="J56" s="5">
        <v>3</v>
      </c>
      <c r="K56" s="5">
        <v>3</v>
      </c>
      <c r="L56" s="5">
        <v>1</v>
      </c>
      <c r="M56" s="5">
        <f t="shared" si="0"/>
        <v>22</v>
      </c>
    </row>
    <row r="57" spans="1:14" ht="27.6" x14ac:dyDescent="0.3">
      <c r="A57" s="4">
        <v>49</v>
      </c>
      <c r="B57" s="11" t="s">
        <v>66</v>
      </c>
      <c r="C57" s="5">
        <v>3</v>
      </c>
      <c r="D57" s="5">
        <v>2</v>
      </c>
      <c r="E57" s="5">
        <v>2</v>
      </c>
      <c r="F57" s="5">
        <v>3</v>
      </c>
      <c r="G57" s="5">
        <v>2</v>
      </c>
      <c r="H57" s="5">
        <v>3</v>
      </c>
      <c r="I57" s="5">
        <v>3</v>
      </c>
      <c r="J57" s="5">
        <v>3</v>
      </c>
      <c r="K57" s="5">
        <v>3</v>
      </c>
      <c r="L57" s="5">
        <v>1</v>
      </c>
      <c r="M57" s="5">
        <f t="shared" si="0"/>
        <v>25</v>
      </c>
    </row>
    <row r="58" spans="1:14" ht="82.8" x14ac:dyDescent="0.3">
      <c r="A58" s="4">
        <v>50</v>
      </c>
      <c r="B58" s="11" t="s">
        <v>67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>
        <f t="shared" si="0"/>
        <v>0</v>
      </c>
      <c r="N58" s="1" t="s">
        <v>70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10" workbookViewId="0">
      <selection activeCell="J16" sqref="J16"/>
    </sheetView>
  </sheetViews>
  <sheetFormatPr defaultRowHeight="13.8" x14ac:dyDescent="0.3"/>
  <cols>
    <col min="1" max="1" width="3.44140625" style="8" customWidth="1"/>
    <col min="2" max="2" width="41.109375" style="1" customWidth="1"/>
    <col min="3" max="3" width="8.109375" style="1" customWidth="1"/>
    <col min="4" max="4" width="6.109375" style="1" customWidth="1"/>
    <col min="5" max="5" width="8.5546875" style="1" customWidth="1"/>
    <col min="6" max="6" width="13" style="1" customWidth="1"/>
    <col min="7" max="7" width="8.109375" style="1" customWidth="1"/>
    <col min="8" max="8" width="8" style="1" customWidth="1"/>
    <col min="9" max="9" width="7.44140625" style="1" customWidth="1"/>
    <col min="10" max="10" width="7.6640625" style="1" customWidth="1"/>
    <col min="11" max="11" width="7.5546875" style="1" customWidth="1"/>
    <col min="12" max="12" width="9.109375" style="1" customWidth="1"/>
    <col min="13" max="13" width="6.88671875" style="1" customWidth="1"/>
    <col min="14" max="256" width="9.109375" style="1"/>
    <col min="257" max="257" width="3.44140625" style="1" customWidth="1"/>
    <col min="258" max="258" width="41.109375" style="1" customWidth="1"/>
    <col min="259" max="259" width="8.109375" style="1" customWidth="1"/>
    <col min="260" max="260" width="6.109375" style="1" customWidth="1"/>
    <col min="261" max="261" width="8.5546875" style="1" customWidth="1"/>
    <col min="262" max="262" width="13" style="1" customWidth="1"/>
    <col min="263" max="263" width="8.109375" style="1" customWidth="1"/>
    <col min="264" max="264" width="8" style="1" customWidth="1"/>
    <col min="265" max="265" width="7.44140625" style="1" customWidth="1"/>
    <col min="266" max="266" width="7.6640625" style="1" customWidth="1"/>
    <col min="267" max="267" width="7.5546875" style="1" customWidth="1"/>
    <col min="268" max="268" width="9.109375" style="1" customWidth="1"/>
    <col min="269" max="269" width="6.88671875" style="1" customWidth="1"/>
    <col min="270" max="512" width="9.109375" style="1"/>
    <col min="513" max="513" width="3.44140625" style="1" customWidth="1"/>
    <col min="514" max="514" width="41.109375" style="1" customWidth="1"/>
    <col min="515" max="515" width="8.109375" style="1" customWidth="1"/>
    <col min="516" max="516" width="6.109375" style="1" customWidth="1"/>
    <col min="517" max="517" width="8.5546875" style="1" customWidth="1"/>
    <col min="518" max="518" width="13" style="1" customWidth="1"/>
    <col min="519" max="519" width="8.109375" style="1" customWidth="1"/>
    <col min="520" max="520" width="8" style="1" customWidth="1"/>
    <col min="521" max="521" width="7.44140625" style="1" customWidth="1"/>
    <col min="522" max="522" width="7.6640625" style="1" customWidth="1"/>
    <col min="523" max="523" width="7.5546875" style="1" customWidth="1"/>
    <col min="524" max="524" width="9.109375" style="1" customWidth="1"/>
    <col min="525" max="525" width="6.88671875" style="1" customWidth="1"/>
    <col min="526" max="768" width="9.109375" style="1"/>
    <col min="769" max="769" width="3.44140625" style="1" customWidth="1"/>
    <col min="770" max="770" width="41.109375" style="1" customWidth="1"/>
    <col min="771" max="771" width="8.109375" style="1" customWidth="1"/>
    <col min="772" max="772" width="6.109375" style="1" customWidth="1"/>
    <col min="773" max="773" width="8.5546875" style="1" customWidth="1"/>
    <col min="774" max="774" width="13" style="1" customWidth="1"/>
    <col min="775" max="775" width="8.109375" style="1" customWidth="1"/>
    <col min="776" max="776" width="8" style="1" customWidth="1"/>
    <col min="777" max="777" width="7.44140625" style="1" customWidth="1"/>
    <col min="778" max="778" width="7.6640625" style="1" customWidth="1"/>
    <col min="779" max="779" width="7.5546875" style="1" customWidth="1"/>
    <col min="780" max="780" width="9.109375" style="1" customWidth="1"/>
    <col min="781" max="781" width="6.88671875" style="1" customWidth="1"/>
    <col min="782" max="1024" width="9.109375" style="1"/>
    <col min="1025" max="1025" width="3.44140625" style="1" customWidth="1"/>
    <col min="1026" max="1026" width="41.109375" style="1" customWidth="1"/>
    <col min="1027" max="1027" width="8.109375" style="1" customWidth="1"/>
    <col min="1028" max="1028" width="6.109375" style="1" customWidth="1"/>
    <col min="1029" max="1029" width="8.5546875" style="1" customWidth="1"/>
    <col min="1030" max="1030" width="13" style="1" customWidth="1"/>
    <col min="1031" max="1031" width="8.109375" style="1" customWidth="1"/>
    <col min="1032" max="1032" width="8" style="1" customWidth="1"/>
    <col min="1033" max="1033" width="7.44140625" style="1" customWidth="1"/>
    <col min="1034" max="1034" width="7.6640625" style="1" customWidth="1"/>
    <col min="1035" max="1035" width="7.5546875" style="1" customWidth="1"/>
    <col min="1036" max="1036" width="9.109375" style="1" customWidth="1"/>
    <col min="1037" max="1037" width="6.88671875" style="1" customWidth="1"/>
    <col min="1038" max="1280" width="9.109375" style="1"/>
    <col min="1281" max="1281" width="3.44140625" style="1" customWidth="1"/>
    <col min="1282" max="1282" width="41.109375" style="1" customWidth="1"/>
    <col min="1283" max="1283" width="8.109375" style="1" customWidth="1"/>
    <col min="1284" max="1284" width="6.109375" style="1" customWidth="1"/>
    <col min="1285" max="1285" width="8.5546875" style="1" customWidth="1"/>
    <col min="1286" max="1286" width="13" style="1" customWidth="1"/>
    <col min="1287" max="1287" width="8.109375" style="1" customWidth="1"/>
    <col min="1288" max="1288" width="8" style="1" customWidth="1"/>
    <col min="1289" max="1289" width="7.44140625" style="1" customWidth="1"/>
    <col min="1290" max="1290" width="7.6640625" style="1" customWidth="1"/>
    <col min="1291" max="1291" width="7.5546875" style="1" customWidth="1"/>
    <col min="1292" max="1292" width="9.109375" style="1" customWidth="1"/>
    <col min="1293" max="1293" width="6.88671875" style="1" customWidth="1"/>
    <col min="1294" max="1536" width="9.109375" style="1"/>
    <col min="1537" max="1537" width="3.44140625" style="1" customWidth="1"/>
    <col min="1538" max="1538" width="41.109375" style="1" customWidth="1"/>
    <col min="1539" max="1539" width="8.109375" style="1" customWidth="1"/>
    <col min="1540" max="1540" width="6.109375" style="1" customWidth="1"/>
    <col min="1541" max="1541" width="8.5546875" style="1" customWidth="1"/>
    <col min="1542" max="1542" width="13" style="1" customWidth="1"/>
    <col min="1543" max="1543" width="8.109375" style="1" customWidth="1"/>
    <col min="1544" max="1544" width="8" style="1" customWidth="1"/>
    <col min="1545" max="1545" width="7.44140625" style="1" customWidth="1"/>
    <col min="1546" max="1546" width="7.6640625" style="1" customWidth="1"/>
    <col min="1547" max="1547" width="7.5546875" style="1" customWidth="1"/>
    <col min="1548" max="1548" width="9.109375" style="1" customWidth="1"/>
    <col min="1549" max="1549" width="6.88671875" style="1" customWidth="1"/>
    <col min="1550" max="1792" width="9.109375" style="1"/>
    <col min="1793" max="1793" width="3.44140625" style="1" customWidth="1"/>
    <col min="1794" max="1794" width="41.109375" style="1" customWidth="1"/>
    <col min="1795" max="1795" width="8.109375" style="1" customWidth="1"/>
    <col min="1796" max="1796" width="6.109375" style="1" customWidth="1"/>
    <col min="1797" max="1797" width="8.5546875" style="1" customWidth="1"/>
    <col min="1798" max="1798" width="13" style="1" customWidth="1"/>
    <col min="1799" max="1799" width="8.109375" style="1" customWidth="1"/>
    <col min="1800" max="1800" width="8" style="1" customWidth="1"/>
    <col min="1801" max="1801" width="7.44140625" style="1" customWidth="1"/>
    <col min="1802" max="1802" width="7.6640625" style="1" customWidth="1"/>
    <col min="1803" max="1803" width="7.5546875" style="1" customWidth="1"/>
    <col min="1804" max="1804" width="9.109375" style="1" customWidth="1"/>
    <col min="1805" max="1805" width="6.88671875" style="1" customWidth="1"/>
    <col min="1806" max="2048" width="9.109375" style="1"/>
    <col min="2049" max="2049" width="3.44140625" style="1" customWidth="1"/>
    <col min="2050" max="2050" width="41.109375" style="1" customWidth="1"/>
    <col min="2051" max="2051" width="8.109375" style="1" customWidth="1"/>
    <col min="2052" max="2052" width="6.109375" style="1" customWidth="1"/>
    <col min="2053" max="2053" width="8.5546875" style="1" customWidth="1"/>
    <col min="2054" max="2054" width="13" style="1" customWidth="1"/>
    <col min="2055" max="2055" width="8.109375" style="1" customWidth="1"/>
    <col min="2056" max="2056" width="8" style="1" customWidth="1"/>
    <col min="2057" max="2057" width="7.44140625" style="1" customWidth="1"/>
    <col min="2058" max="2058" width="7.6640625" style="1" customWidth="1"/>
    <col min="2059" max="2059" width="7.5546875" style="1" customWidth="1"/>
    <col min="2060" max="2060" width="9.109375" style="1" customWidth="1"/>
    <col min="2061" max="2061" width="6.88671875" style="1" customWidth="1"/>
    <col min="2062" max="2304" width="9.109375" style="1"/>
    <col min="2305" max="2305" width="3.44140625" style="1" customWidth="1"/>
    <col min="2306" max="2306" width="41.109375" style="1" customWidth="1"/>
    <col min="2307" max="2307" width="8.109375" style="1" customWidth="1"/>
    <col min="2308" max="2308" width="6.109375" style="1" customWidth="1"/>
    <col min="2309" max="2309" width="8.5546875" style="1" customWidth="1"/>
    <col min="2310" max="2310" width="13" style="1" customWidth="1"/>
    <col min="2311" max="2311" width="8.109375" style="1" customWidth="1"/>
    <col min="2312" max="2312" width="8" style="1" customWidth="1"/>
    <col min="2313" max="2313" width="7.44140625" style="1" customWidth="1"/>
    <col min="2314" max="2314" width="7.6640625" style="1" customWidth="1"/>
    <col min="2315" max="2315" width="7.5546875" style="1" customWidth="1"/>
    <col min="2316" max="2316" width="9.109375" style="1" customWidth="1"/>
    <col min="2317" max="2317" width="6.88671875" style="1" customWidth="1"/>
    <col min="2318" max="2560" width="9.109375" style="1"/>
    <col min="2561" max="2561" width="3.44140625" style="1" customWidth="1"/>
    <col min="2562" max="2562" width="41.109375" style="1" customWidth="1"/>
    <col min="2563" max="2563" width="8.109375" style="1" customWidth="1"/>
    <col min="2564" max="2564" width="6.109375" style="1" customWidth="1"/>
    <col min="2565" max="2565" width="8.5546875" style="1" customWidth="1"/>
    <col min="2566" max="2566" width="13" style="1" customWidth="1"/>
    <col min="2567" max="2567" width="8.109375" style="1" customWidth="1"/>
    <col min="2568" max="2568" width="8" style="1" customWidth="1"/>
    <col min="2569" max="2569" width="7.44140625" style="1" customWidth="1"/>
    <col min="2570" max="2570" width="7.6640625" style="1" customWidth="1"/>
    <col min="2571" max="2571" width="7.5546875" style="1" customWidth="1"/>
    <col min="2572" max="2572" width="9.109375" style="1" customWidth="1"/>
    <col min="2573" max="2573" width="6.88671875" style="1" customWidth="1"/>
    <col min="2574" max="2816" width="9.109375" style="1"/>
    <col min="2817" max="2817" width="3.44140625" style="1" customWidth="1"/>
    <col min="2818" max="2818" width="41.109375" style="1" customWidth="1"/>
    <col min="2819" max="2819" width="8.109375" style="1" customWidth="1"/>
    <col min="2820" max="2820" width="6.109375" style="1" customWidth="1"/>
    <col min="2821" max="2821" width="8.5546875" style="1" customWidth="1"/>
    <col min="2822" max="2822" width="13" style="1" customWidth="1"/>
    <col min="2823" max="2823" width="8.109375" style="1" customWidth="1"/>
    <col min="2824" max="2824" width="8" style="1" customWidth="1"/>
    <col min="2825" max="2825" width="7.44140625" style="1" customWidth="1"/>
    <col min="2826" max="2826" width="7.6640625" style="1" customWidth="1"/>
    <col min="2827" max="2827" width="7.5546875" style="1" customWidth="1"/>
    <col min="2828" max="2828" width="9.109375" style="1" customWidth="1"/>
    <col min="2829" max="2829" width="6.88671875" style="1" customWidth="1"/>
    <col min="2830" max="3072" width="9.109375" style="1"/>
    <col min="3073" max="3073" width="3.44140625" style="1" customWidth="1"/>
    <col min="3074" max="3074" width="41.109375" style="1" customWidth="1"/>
    <col min="3075" max="3075" width="8.109375" style="1" customWidth="1"/>
    <col min="3076" max="3076" width="6.109375" style="1" customWidth="1"/>
    <col min="3077" max="3077" width="8.5546875" style="1" customWidth="1"/>
    <col min="3078" max="3078" width="13" style="1" customWidth="1"/>
    <col min="3079" max="3079" width="8.109375" style="1" customWidth="1"/>
    <col min="3080" max="3080" width="8" style="1" customWidth="1"/>
    <col min="3081" max="3081" width="7.44140625" style="1" customWidth="1"/>
    <col min="3082" max="3082" width="7.6640625" style="1" customWidth="1"/>
    <col min="3083" max="3083" width="7.5546875" style="1" customWidth="1"/>
    <col min="3084" max="3084" width="9.109375" style="1" customWidth="1"/>
    <col min="3085" max="3085" width="6.88671875" style="1" customWidth="1"/>
    <col min="3086" max="3328" width="9.109375" style="1"/>
    <col min="3329" max="3329" width="3.44140625" style="1" customWidth="1"/>
    <col min="3330" max="3330" width="41.109375" style="1" customWidth="1"/>
    <col min="3331" max="3331" width="8.109375" style="1" customWidth="1"/>
    <col min="3332" max="3332" width="6.109375" style="1" customWidth="1"/>
    <col min="3333" max="3333" width="8.5546875" style="1" customWidth="1"/>
    <col min="3334" max="3334" width="13" style="1" customWidth="1"/>
    <col min="3335" max="3335" width="8.109375" style="1" customWidth="1"/>
    <col min="3336" max="3336" width="8" style="1" customWidth="1"/>
    <col min="3337" max="3337" width="7.44140625" style="1" customWidth="1"/>
    <col min="3338" max="3338" width="7.6640625" style="1" customWidth="1"/>
    <col min="3339" max="3339" width="7.5546875" style="1" customWidth="1"/>
    <col min="3340" max="3340" width="9.109375" style="1" customWidth="1"/>
    <col min="3341" max="3341" width="6.88671875" style="1" customWidth="1"/>
    <col min="3342" max="3584" width="9.109375" style="1"/>
    <col min="3585" max="3585" width="3.44140625" style="1" customWidth="1"/>
    <col min="3586" max="3586" width="41.109375" style="1" customWidth="1"/>
    <col min="3587" max="3587" width="8.109375" style="1" customWidth="1"/>
    <col min="3588" max="3588" width="6.109375" style="1" customWidth="1"/>
    <col min="3589" max="3589" width="8.5546875" style="1" customWidth="1"/>
    <col min="3590" max="3590" width="13" style="1" customWidth="1"/>
    <col min="3591" max="3591" width="8.109375" style="1" customWidth="1"/>
    <col min="3592" max="3592" width="8" style="1" customWidth="1"/>
    <col min="3593" max="3593" width="7.44140625" style="1" customWidth="1"/>
    <col min="3594" max="3594" width="7.6640625" style="1" customWidth="1"/>
    <col min="3595" max="3595" width="7.5546875" style="1" customWidth="1"/>
    <col min="3596" max="3596" width="9.109375" style="1" customWidth="1"/>
    <col min="3597" max="3597" width="6.88671875" style="1" customWidth="1"/>
    <col min="3598" max="3840" width="9.109375" style="1"/>
    <col min="3841" max="3841" width="3.44140625" style="1" customWidth="1"/>
    <col min="3842" max="3842" width="41.109375" style="1" customWidth="1"/>
    <col min="3843" max="3843" width="8.109375" style="1" customWidth="1"/>
    <col min="3844" max="3844" width="6.109375" style="1" customWidth="1"/>
    <col min="3845" max="3845" width="8.5546875" style="1" customWidth="1"/>
    <col min="3846" max="3846" width="13" style="1" customWidth="1"/>
    <col min="3847" max="3847" width="8.109375" style="1" customWidth="1"/>
    <col min="3848" max="3848" width="8" style="1" customWidth="1"/>
    <col min="3849" max="3849" width="7.44140625" style="1" customWidth="1"/>
    <col min="3850" max="3850" width="7.6640625" style="1" customWidth="1"/>
    <col min="3851" max="3851" width="7.5546875" style="1" customWidth="1"/>
    <col min="3852" max="3852" width="9.109375" style="1" customWidth="1"/>
    <col min="3853" max="3853" width="6.88671875" style="1" customWidth="1"/>
    <col min="3854" max="4096" width="9.109375" style="1"/>
    <col min="4097" max="4097" width="3.44140625" style="1" customWidth="1"/>
    <col min="4098" max="4098" width="41.109375" style="1" customWidth="1"/>
    <col min="4099" max="4099" width="8.109375" style="1" customWidth="1"/>
    <col min="4100" max="4100" width="6.109375" style="1" customWidth="1"/>
    <col min="4101" max="4101" width="8.5546875" style="1" customWidth="1"/>
    <col min="4102" max="4102" width="13" style="1" customWidth="1"/>
    <col min="4103" max="4103" width="8.109375" style="1" customWidth="1"/>
    <col min="4104" max="4104" width="8" style="1" customWidth="1"/>
    <col min="4105" max="4105" width="7.44140625" style="1" customWidth="1"/>
    <col min="4106" max="4106" width="7.6640625" style="1" customWidth="1"/>
    <col min="4107" max="4107" width="7.5546875" style="1" customWidth="1"/>
    <col min="4108" max="4108" width="9.109375" style="1" customWidth="1"/>
    <col min="4109" max="4109" width="6.88671875" style="1" customWidth="1"/>
    <col min="4110" max="4352" width="9.109375" style="1"/>
    <col min="4353" max="4353" width="3.44140625" style="1" customWidth="1"/>
    <col min="4354" max="4354" width="41.109375" style="1" customWidth="1"/>
    <col min="4355" max="4355" width="8.109375" style="1" customWidth="1"/>
    <col min="4356" max="4356" width="6.109375" style="1" customWidth="1"/>
    <col min="4357" max="4357" width="8.5546875" style="1" customWidth="1"/>
    <col min="4358" max="4358" width="13" style="1" customWidth="1"/>
    <col min="4359" max="4359" width="8.109375" style="1" customWidth="1"/>
    <col min="4360" max="4360" width="8" style="1" customWidth="1"/>
    <col min="4361" max="4361" width="7.44140625" style="1" customWidth="1"/>
    <col min="4362" max="4362" width="7.6640625" style="1" customWidth="1"/>
    <col min="4363" max="4363" width="7.5546875" style="1" customWidth="1"/>
    <col min="4364" max="4364" width="9.109375" style="1" customWidth="1"/>
    <col min="4365" max="4365" width="6.88671875" style="1" customWidth="1"/>
    <col min="4366" max="4608" width="9.109375" style="1"/>
    <col min="4609" max="4609" width="3.44140625" style="1" customWidth="1"/>
    <col min="4610" max="4610" width="41.109375" style="1" customWidth="1"/>
    <col min="4611" max="4611" width="8.109375" style="1" customWidth="1"/>
    <col min="4612" max="4612" width="6.109375" style="1" customWidth="1"/>
    <col min="4613" max="4613" width="8.5546875" style="1" customWidth="1"/>
    <col min="4614" max="4614" width="13" style="1" customWidth="1"/>
    <col min="4615" max="4615" width="8.109375" style="1" customWidth="1"/>
    <col min="4616" max="4616" width="8" style="1" customWidth="1"/>
    <col min="4617" max="4617" width="7.44140625" style="1" customWidth="1"/>
    <col min="4618" max="4618" width="7.6640625" style="1" customWidth="1"/>
    <col min="4619" max="4619" width="7.5546875" style="1" customWidth="1"/>
    <col min="4620" max="4620" width="9.109375" style="1" customWidth="1"/>
    <col min="4621" max="4621" width="6.88671875" style="1" customWidth="1"/>
    <col min="4622" max="4864" width="9.109375" style="1"/>
    <col min="4865" max="4865" width="3.44140625" style="1" customWidth="1"/>
    <col min="4866" max="4866" width="41.109375" style="1" customWidth="1"/>
    <col min="4867" max="4867" width="8.109375" style="1" customWidth="1"/>
    <col min="4868" max="4868" width="6.109375" style="1" customWidth="1"/>
    <col min="4869" max="4869" width="8.5546875" style="1" customWidth="1"/>
    <col min="4870" max="4870" width="13" style="1" customWidth="1"/>
    <col min="4871" max="4871" width="8.109375" style="1" customWidth="1"/>
    <col min="4872" max="4872" width="8" style="1" customWidth="1"/>
    <col min="4873" max="4873" width="7.44140625" style="1" customWidth="1"/>
    <col min="4874" max="4874" width="7.6640625" style="1" customWidth="1"/>
    <col min="4875" max="4875" width="7.5546875" style="1" customWidth="1"/>
    <col min="4876" max="4876" width="9.109375" style="1" customWidth="1"/>
    <col min="4877" max="4877" width="6.88671875" style="1" customWidth="1"/>
    <col min="4878" max="5120" width="9.109375" style="1"/>
    <col min="5121" max="5121" width="3.44140625" style="1" customWidth="1"/>
    <col min="5122" max="5122" width="41.109375" style="1" customWidth="1"/>
    <col min="5123" max="5123" width="8.109375" style="1" customWidth="1"/>
    <col min="5124" max="5124" width="6.109375" style="1" customWidth="1"/>
    <col min="5125" max="5125" width="8.5546875" style="1" customWidth="1"/>
    <col min="5126" max="5126" width="13" style="1" customWidth="1"/>
    <col min="5127" max="5127" width="8.109375" style="1" customWidth="1"/>
    <col min="5128" max="5128" width="8" style="1" customWidth="1"/>
    <col min="5129" max="5129" width="7.44140625" style="1" customWidth="1"/>
    <col min="5130" max="5130" width="7.6640625" style="1" customWidth="1"/>
    <col min="5131" max="5131" width="7.5546875" style="1" customWidth="1"/>
    <col min="5132" max="5132" width="9.109375" style="1" customWidth="1"/>
    <col min="5133" max="5133" width="6.88671875" style="1" customWidth="1"/>
    <col min="5134" max="5376" width="9.109375" style="1"/>
    <col min="5377" max="5377" width="3.44140625" style="1" customWidth="1"/>
    <col min="5378" max="5378" width="41.109375" style="1" customWidth="1"/>
    <col min="5379" max="5379" width="8.109375" style="1" customWidth="1"/>
    <col min="5380" max="5380" width="6.109375" style="1" customWidth="1"/>
    <col min="5381" max="5381" width="8.5546875" style="1" customWidth="1"/>
    <col min="5382" max="5382" width="13" style="1" customWidth="1"/>
    <col min="5383" max="5383" width="8.109375" style="1" customWidth="1"/>
    <col min="5384" max="5384" width="8" style="1" customWidth="1"/>
    <col min="5385" max="5385" width="7.44140625" style="1" customWidth="1"/>
    <col min="5386" max="5386" width="7.6640625" style="1" customWidth="1"/>
    <col min="5387" max="5387" width="7.5546875" style="1" customWidth="1"/>
    <col min="5388" max="5388" width="9.109375" style="1" customWidth="1"/>
    <col min="5389" max="5389" width="6.88671875" style="1" customWidth="1"/>
    <col min="5390" max="5632" width="9.109375" style="1"/>
    <col min="5633" max="5633" width="3.44140625" style="1" customWidth="1"/>
    <col min="5634" max="5634" width="41.109375" style="1" customWidth="1"/>
    <col min="5635" max="5635" width="8.109375" style="1" customWidth="1"/>
    <col min="5636" max="5636" width="6.109375" style="1" customWidth="1"/>
    <col min="5637" max="5637" width="8.5546875" style="1" customWidth="1"/>
    <col min="5638" max="5638" width="13" style="1" customWidth="1"/>
    <col min="5639" max="5639" width="8.109375" style="1" customWidth="1"/>
    <col min="5640" max="5640" width="8" style="1" customWidth="1"/>
    <col min="5641" max="5641" width="7.44140625" style="1" customWidth="1"/>
    <col min="5642" max="5642" width="7.6640625" style="1" customWidth="1"/>
    <col min="5643" max="5643" width="7.5546875" style="1" customWidth="1"/>
    <col min="5644" max="5644" width="9.109375" style="1" customWidth="1"/>
    <col min="5645" max="5645" width="6.88671875" style="1" customWidth="1"/>
    <col min="5646" max="5888" width="9.109375" style="1"/>
    <col min="5889" max="5889" width="3.44140625" style="1" customWidth="1"/>
    <col min="5890" max="5890" width="41.109375" style="1" customWidth="1"/>
    <col min="5891" max="5891" width="8.109375" style="1" customWidth="1"/>
    <col min="5892" max="5892" width="6.109375" style="1" customWidth="1"/>
    <col min="5893" max="5893" width="8.5546875" style="1" customWidth="1"/>
    <col min="5894" max="5894" width="13" style="1" customWidth="1"/>
    <col min="5895" max="5895" width="8.109375" style="1" customWidth="1"/>
    <col min="5896" max="5896" width="8" style="1" customWidth="1"/>
    <col min="5897" max="5897" width="7.44140625" style="1" customWidth="1"/>
    <col min="5898" max="5898" width="7.6640625" style="1" customWidth="1"/>
    <col min="5899" max="5899" width="7.5546875" style="1" customWidth="1"/>
    <col min="5900" max="5900" width="9.109375" style="1" customWidth="1"/>
    <col min="5901" max="5901" width="6.88671875" style="1" customWidth="1"/>
    <col min="5902" max="6144" width="9.109375" style="1"/>
    <col min="6145" max="6145" width="3.44140625" style="1" customWidth="1"/>
    <col min="6146" max="6146" width="41.109375" style="1" customWidth="1"/>
    <col min="6147" max="6147" width="8.109375" style="1" customWidth="1"/>
    <col min="6148" max="6148" width="6.109375" style="1" customWidth="1"/>
    <col min="6149" max="6149" width="8.5546875" style="1" customWidth="1"/>
    <col min="6150" max="6150" width="13" style="1" customWidth="1"/>
    <col min="6151" max="6151" width="8.109375" style="1" customWidth="1"/>
    <col min="6152" max="6152" width="8" style="1" customWidth="1"/>
    <col min="6153" max="6153" width="7.44140625" style="1" customWidth="1"/>
    <col min="6154" max="6154" width="7.6640625" style="1" customWidth="1"/>
    <col min="6155" max="6155" width="7.5546875" style="1" customWidth="1"/>
    <col min="6156" max="6156" width="9.109375" style="1" customWidth="1"/>
    <col min="6157" max="6157" width="6.88671875" style="1" customWidth="1"/>
    <col min="6158" max="6400" width="9.109375" style="1"/>
    <col min="6401" max="6401" width="3.44140625" style="1" customWidth="1"/>
    <col min="6402" max="6402" width="41.109375" style="1" customWidth="1"/>
    <col min="6403" max="6403" width="8.109375" style="1" customWidth="1"/>
    <col min="6404" max="6404" width="6.109375" style="1" customWidth="1"/>
    <col min="6405" max="6405" width="8.5546875" style="1" customWidth="1"/>
    <col min="6406" max="6406" width="13" style="1" customWidth="1"/>
    <col min="6407" max="6407" width="8.109375" style="1" customWidth="1"/>
    <col min="6408" max="6408" width="8" style="1" customWidth="1"/>
    <col min="6409" max="6409" width="7.44140625" style="1" customWidth="1"/>
    <col min="6410" max="6410" width="7.6640625" style="1" customWidth="1"/>
    <col min="6411" max="6411" width="7.5546875" style="1" customWidth="1"/>
    <col min="6412" max="6412" width="9.109375" style="1" customWidth="1"/>
    <col min="6413" max="6413" width="6.88671875" style="1" customWidth="1"/>
    <col min="6414" max="6656" width="9.109375" style="1"/>
    <col min="6657" max="6657" width="3.44140625" style="1" customWidth="1"/>
    <col min="6658" max="6658" width="41.109375" style="1" customWidth="1"/>
    <col min="6659" max="6659" width="8.109375" style="1" customWidth="1"/>
    <col min="6660" max="6660" width="6.109375" style="1" customWidth="1"/>
    <col min="6661" max="6661" width="8.5546875" style="1" customWidth="1"/>
    <col min="6662" max="6662" width="13" style="1" customWidth="1"/>
    <col min="6663" max="6663" width="8.109375" style="1" customWidth="1"/>
    <col min="6664" max="6664" width="8" style="1" customWidth="1"/>
    <col min="6665" max="6665" width="7.44140625" style="1" customWidth="1"/>
    <col min="6666" max="6666" width="7.6640625" style="1" customWidth="1"/>
    <col min="6667" max="6667" width="7.5546875" style="1" customWidth="1"/>
    <col min="6668" max="6668" width="9.109375" style="1" customWidth="1"/>
    <col min="6669" max="6669" width="6.88671875" style="1" customWidth="1"/>
    <col min="6670" max="6912" width="9.109375" style="1"/>
    <col min="6913" max="6913" width="3.44140625" style="1" customWidth="1"/>
    <col min="6914" max="6914" width="41.109375" style="1" customWidth="1"/>
    <col min="6915" max="6915" width="8.109375" style="1" customWidth="1"/>
    <col min="6916" max="6916" width="6.109375" style="1" customWidth="1"/>
    <col min="6917" max="6917" width="8.5546875" style="1" customWidth="1"/>
    <col min="6918" max="6918" width="13" style="1" customWidth="1"/>
    <col min="6919" max="6919" width="8.109375" style="1" customWidth="1"/>
    <col min="6920" max="6920" width="8" style="1" customWidth="1"/>
    <col min="6921" max="6921" width="7.44140625" style="1" customWidth="1"/>
    <col min="6922" max="6922" width="7.6640625" style="1" customWidth="1"/>
    <col min="6923" max="6923" width="7.5546875" style="1" customWidth="1"/>
    <col min="6924" max="6924" width="9.109375" style="1" customWidth="1"/>
    <col min="6925" max="6925" width="6.88671875" style="1" customWidth="1"/>
    <col min="6926" max="7168" width="9.109375" style="1"/>
    <col min="7169" max="7169" width="3.44140625" style="1" customWidth="1"/>
    <col min="7170" max="7170" width="41.109375" style="1" customWidth="1"/>
    <col min="7171" max="7171" width="8.109375" style="1" customWidth="1"/>
    <col min="7172" max="7172" width="6.109375" style="1" customWidth="1"/>
    <col min="7173" max="7173" width="8.5546875" style="1" customWidth="1"/>
    <col min="7174" max="7174" width="13" style="1" customWidth="1"/>
    <col min="7175" max="7175" width="8.109375" style="1" customWidth="1"/>
    <col min="7176" max="7176" width="8" style="1" customWidth="1"/>
    <col min="7177" max="7177" width="7.44140625" style="1" customWidth="1"/>
    <col min="7178" max="7178" width="7.6640625" style="1" customWidth="1"/>
    <col min="7179" max="7179" width="7.5546875" style="1" customWidth="1"/>
    <col min="7180" max="7180" width="9.109375" style="1" customWidth="1"/>
    <col min="7181" max="7181" width="6.88671875" style="1" customWidth="1"/>
    <col min="7182" max="7424" width="9.109375" style="1"/>
    <col min="7425" max="7425" width="3.44140625" style="1" customWidth="1"/>
    <col min="7426" max="7426" width="41.109375" style="1" customWidth="1"/>
    <col min="7427" max="7427" width="8.109375" style="1" customWidth="1"/>
    <col min="7428" max="7428" width="6.109375" style="1" customWidth="1"/>
    <col min="7429" max="7429" width="8.5546875" style="1" customWidth="1"/>
    <col min="7430" max="7430" width="13" style="1" customWidth="1"/>
    <col min="7431" max="7431" width="8.109375" style="1" customWidth="1"/>
    <col min="7432" max="7432" width="8" style="1" customWidth="1"/>
    <col min="7433" max="7433" width="7.44140625" style="1" customWidth="1"/>
    <col min="7434" max="7434" width="7.6640625" style="1" customWidth="1"/>
    <col min="7435" max="7435" width="7.5546875" style="1" customWidth="1"/>
    <col min="7436" max="7436" width="9.109375" style="1" customWidth="1"/>
    <col min="7437" max="7437" width="6.88671875" style="1" customWidth="1"/>
    <col min="7438" max="7680" width="9.109375" style="1"/>
    <col min="7681" max="7681" width="3.44140625" style="1" customWidth="1"/>
    <col min="7682" max="7682" width="41.109375" style="1" customWidth="1"/>
    <col min="7683" max="7683" width="8.109375" style="1" customWidth="1"/>
    <col min="7684" max="7684" width="6.109375" style="1" customWidth="1"/>
    <col min="7685" max="7685" width="8.5546875" style="1" customWidth="1"/>
    <col min="7686" max="7686" width="13" style="1" customWidth="1"/>
    <col min="7687" max="7687" width="8.109375" style="1" customWidth="1"/>
    <col min="7688" max="7688" width="8" style="1" customWidth="1"/>
    <col min="7689" max="7689" width="7.44140625" style="1" customWidth="1"/>
    <col min="7690" max="7690" width="7.6640625" style="1" customWidth="1"/>
    <col min="7691" max="7691" width="7.5546875" style="1" customWidth="1"/>
    <col min="7692" max="7692" width="9.109375" style="1" customWidth="1"/>
    <col min="7693" max="7693" width="6.88671875" style="1" customWidth="1"/>
    <col min="7694" max="7936" width="9.109375" style="1"/>
    <col min="7937" max="7937" width="3.44140625" style="1" customWidth="1"/>
    <col min="7938" max="7938" width="41.109375" style="1" customWidth="1"/>
    <col min="7939" max="7939" width="8.109375" style="1" customWidth="1"/>
    <col min="7940" max="7940" width="6.109375" style="1" customWidth="1"/>
    <col min="7941" max="7941" width="8.5546875" style="1" customWidth="1"/>
    <col min="7942" max="7942" width="13" style="1" customWidth="1"/>
    <col min="7943" max="7943" width="8.109375" style="1" customWidth="1"/>
    <col min="7944" max="7944" width="8" style="1" customWidth="1"/>
    <col min="7945" max="7945" width="7.44140625" style="1" customWidth="1"/>
    <col min="7946" max="7946" width="7.6640625" style="1" customWidth="1"/>
    <col min="7947" max="7947" width="7.5546875" style="1" customWidth="1"/>
    <col min="7948" max="7948" width="9.109375" style="1" customWidth="1"/>
    <col min="7949" max="7949" width="6.88671875" style="1" customWidth="1"/>
    <col min="7950" max="8192" width="9.109375" style="1"/>
    <col min="8193" max="8193" width="3.44140625" style="1" customWidth="1"/>
    <col min="8194" max="8194" width="41.109375" style="1" customWidth="1"/>
    <col min="8195" max="8195" width="8.109375" style="1" customWidth="1"/>
    <col min="8196" max="8196" width="6.109375" style="1" customWidth="1"/>
    <col min="8197" max="8197" width="8.5546875" style="1" customWidth="1"/>
    <col min="8198" max="8198" width="13" style="1" customWidth="1"/>
    <col min="8199" max="8199" width="8.109375" style="1" customWidth="1"/>
    <col min="8200" max="8200" width="8" style="1" customWidth="1"/>
    <col min="8201" max="8201" width="7.44140625" style="1" customWidth="1"/>
    <col min="8202" max="8202" width="7.6640625" style="1" customWidth="1"/>
    <col min="8203" max="8203" width="7.5546875" style="1" customWidth="1"/>
    <col min="8204" max="8204" width="9.109375" style="1" customWidth="1"/>
    <col min="8205" max="8205" width="6.88671875" style="1" customWidth="1"/>
    <col min="8206" max="8448" width="9.109375" style="1"/>
    <col min="8449" max="8449" width="3.44140625" style="1" customWidth="1"/>
    <col min="8450" max="8450" width="41.109375" style="1" customWidth="1"/>
    <col min="8451" max="8451" width="8.109375" style="1" customWidth="1"/>
    <col min="8452" max="8452" width="6.109375" style="1" customWidth="1"/>
    <col min="8453" max="8453" width="8.5546875" style="1" customWidth="1"/>
    <col min="8454" max="8454" width="13" style="1" customWidth="1"/>
    <col min="8455" max="8455" width="8.109375" style="1" customWidth="1"/>
    <col min="8456" max="8456" width="8" style="1" customWidth="1"/>
    <col min="8457" max="8457" width="7.44140625" style="1" customWidth="1"/>
    <col min="8458" max="8458" width="7.6640625" style="1" customWidth="1"/>
    <col min="8459" max="8459" width="7.5546875" style="1" customWidth="1"/>
    <col min="8460" max="8460" width="9.109375" style="1" customWidth="1"/>
    <col min="8461" max="8461" width="6.88671875" style="1" customWidth="1"/>
    <col min="8462" max="8704" width="9.109375" style="1"/>
    <col min="8705" max="8705" width="3.44140625" style="1" customWidth="1"/>
    <col min="8706" max="8706" width="41.109375" style="1" customWidth="1"/>
    <col min="8707" max="8707" width="8.109375" style="1" customWidth="1"/>
    <col min="8708" max="8708" width="6.109375" style="1" customWidth="1"/>
    <col min="8709" max="8709" width="8.5546875" style="1" customWidth="1"/>
    <col min="8710" max="8710" width="13" style="1" customWidth="1"/>
    <col min="8711" max="8711" width="8.109375" style="1" customWidth="1"/>
    <col min="8712" max="8712" width="8" style="1" customWidth="1"/>
    <col min="8713" max="8713" width="7.44140625" style="1" customWidth="1"/>
    <col min="8714" max="8714" width="7.6640625" style="1" customWidth="1"/>
    <col min="8715" max="8715" width="7.5546875" style="1" customWidth="1"/>
    <col min="8716" max="8716" width="9.109375" style="1" customWidth="1"/>
    <col min="8717" max="8717" width="6.88671875" style="1" customWidth="1"/>
    <col min="8718" max="8960" width="9.109375" style="1"/>
    <col min="8961" max="8961" width="3.44140625" style="1" customWidth="1"/>
    <col min="8962" max="8962" width="41.109375" style="1" customWidth="1"/>
    <col min="8963" max="8963" width="8.109375" style="1" customWidth="1"/>
    <col min="8964" max="8964" width="6.109375" style="1" customWidth="1"/>
    <col min="8965" max="8965" width="8.5546875" style="1" customWidth="1"/>
    <col min="8966" max="8966" width="13" style="1" customWidth="1"/>
    <col min="8967" max="8967" width="8.109375" style="1" customWidth="1"/>
    <col min="8968" max="8968" width="8" style="1" customWidth="1"/>
    <col min="8969" max="8969" width="7.44140625" style="1" customWidth="1"/>
    <col min="8970" max="8970" width="7.6640625" style="1" customWidth="1"/>
    <col min="8971" max="8971" width="7.5546875" style="1" customWidth="1"/>
    <col min="8972" max="8972" width="9.109375" style="1" customWidth="1"/>
    <col min="8973" max="8973" width="6.88671875" style="1" customWidth="1"/>
    <col min="8974" max="9216" width="9.109375" style="1"/>
    <col min="9217" max="9217" width="3.44140625" style="1" customWidth="1"/>
    <col min="9218" max="9218" width="41.109375" style="1" customWidth="1"/>
    <col min="9219" max="9219" width="8.109375" style="1" customWidth="1"/>
    <col min="9220" max="9220" width="6.109375" style="1" customWidth="1"/>
    <col min="9221" max="9221" width="8.5546875" style="1" customWidth="1"/>
    <col min="9222" max="9222" width="13" style="1" customWidth="1"/>
    <col min="9223" max="9223" width="8.109375" style="1" customWidth="1"/>
    <col min="9224" max="9224" width="8" style="1" customWidth="1"/>
    <col min="9225" max="9225" width="7.44140625" style="1" customWidth="1"/>
    <col min="9226" max="9226" width="7.6640625" style="1" customWidth="1"/>
    <col min="9227" max="9227" width="7.5546875" style="1" customWidth="1"/>
    <col min="9228" max="9228" width="9.109375" style="1" customWidth="1"/>
    <col min="9229" max="9229" width="6.88671875" style="1" customWidth="1"/>
    <col min="9230" max="9472" width="9.109375" style="1"/>
    <col min="9473" max="9473" width="3.44140625" style="1" customWidth="1"/>
    <col min="9474" max="9474" width="41.109375" style="1" customWidth="1"/>
    <col min="9475" max="9475" width="8.109375" style="1" customWidth="1"/>
    <col min="9476" max="9476" width="6.109375" style="1" customWidth="1"/>
    <col min="9477" max="9477" width="8.5546875" style="1" customWidth="1"/>
    <col min="9478" max="9478" width="13" style="1" customWidth="1"/>
    <col min="9479" max="9479" width="8.109375" style="1" customWidth="1"/>
    <col min="9480" max="9480" width="8" style="1" customWidth="1"/>
    <col min="9481" max="9481" width="7.44140625" style="1" customWidth="1"/>
    <col min="9482" max="9482" width="7.6640625" style="1" customWidth="1"/>
    <col min="9483" max="9483" width="7.5546875" style="1" customWidth="1"/>
    <col min="9484" max="9484" width="9.109375" style="1" customWidth="1"/>
    <col min="9485" max="9485" width="6.88671875" style="1" customWidth="1"/>
    <col min="9486" max="9728" width="9.109375" style="1"/>
    <col min="9729" max="9729" width="3.44140625" style="1" customWidth="1"/>
    <col min="9730" max="9730" width="41.109375" style="1" customWidth="1"/>
    <col min="9731" max="9731" width="8.109375" style="1" customWidth="1"/>
    <col min="9732" max="9732" width="6.109375" style="1" customWidth="1"/>
    <col min="9733" max="9733" width="8.5546875" style="1" customWidth="1"/>
    <col min="9734" max="9734" width="13" style="1" customWidth="1"/>
    <col min="9735" max="9735" width="8.109375" style="1" customWidth="1"/>
    <col min="9736" max="9736" width="8" style="1" customWidth="1"/>
    <col min="9737" max="9737" width="7.44140625" style="1" customWidth="1"/>
    <col min="9738" max="9738" width="7.6640625" style="1" customWidth="1"/>
    <col min="9739" max="9739" width="7.5546875" style="1" customWidth="1"/>
    <col min="9740" max="9740" width="9.109375" style="1" customWidth="1"/>
    <col min="9741" max="9741" width="6.88671875" style="1" customWidth="1"/>
    <col min="9742" max="9984" width="9.109375" style="1"/>
    <col min="9985" max="9985" width="3.44140625" style="1" customWidth="1"/>
    <col min="9986" max="9986" width="41.109375" style="1" customWidth="1"/>
    <col min="9987" max="9987" width="8.109375" style="1" customWidth="1"/>
    <col min="9988" max="9988" width="6.109375" style="1" customWidth="1"/>
    <col min="9989" max="9989" width="8.5546875" style="1" customWidth="1"/>
    <col min="9990" max="9990" width="13" style="1" customWidth="1"/>
    <col min="9991" max="9991" width="8.109375" style="1" customWidth="1"/>
    <col min="9992" max="9992" width="8" style="1" customWidth="1"/>
    <col min="9993" max="9993" width="7.44140625" style="1" customWidth="1"/>
    <col min="9994" max="9994" width="7.6640625" style="1" customWidth="1"/>
    <col min="9995" max="9995" width="7.5546875" style="1" customWidth="1"/>
    <col min="9996" max="9996" width="9.109375" style="1" customWidth="1"/>
    <col min="9997" max="9997" width="6.88671875" style="1" customWidth="1"/>
    <col min="9998" max="10240" width="9.109375" style="1"/>
    <col min="10241" max="10241" width="3.44140625" style="1" customWidth="1"/>
    <col min="10242" max="10242" width="41.109375" style="1" customWidth="1"/>
    <col min="10243" max="10243" width="8.109375" style="1" customWidth="1"/>
    <col min="10244" max="10244" width="6.109375" style="1" customWidth="1"/>
    <col min="10245" max="10245" width="8.5546875" style="1" customWidth="1"/>
    <col min="10246" max="10246" width="13" style="1" customWidth="1"/>
    <col min="10247" max="10247" width="8.109375" style="1" customWidth="1"/>
    <col min="10248" max="10248" width="8" style="1" customWidth="1"/>
    <col min="10249" max="10249" width="7.44140625" style="1" customWidth="1"/>
    <col min="10250" max="10250" width="7.6640625" style="1" customWidth="1"/>
    <col min="10251" max="10251" width="7.5546875" style="1" customWidth="1"/>
    <col min="10252" max="10252" width="9.109375" style="1" customWidth="1"/>
    <col min="10253" max="10253" width="6.88671875" style="1" customWidth="1"/>
    <col min="10254" max="10496" width="9.109375" style="1"/>
    <col min="10497" max="10497" width="3.44140625" style="1" customWidth="1"/>
    <col min="10498" max="10498" width="41.109375" style="1" customWidth="1"/>
    <col min="10499" max="10499" width="8.109375" style="1" customWidth="1"/>
    <col min="10500" max="10500" width="6.109375" style="1" customWidth="1"/>
    <col min="10501" max="10501" width="8.5546875" style="1" customWidth="1"/>
    <col min="10502" max="10502" width="13" style="1" customWidth="1"/>
    <col min="10503" max="10503" width="8.109375" style="1" customWidth="1"/>
    <col min="10504" max="10504" width="8" style="1" customWidth="1"/>
    <col min="10505" max="10505" width="7.44140625" style="1" customWidth="1"/>
    <col min="10506" max="10506" width="7.6640625" style="1" customWidth="1"/>
    <col min="10507" max="10507" width="7.5546875" style="1" customWidth="1"/>
    <col min="10508" max="10508" width="9.109375" style="1" customWidth="1"/>
    <col min="10509" max="10509" width="6.88671875" style="1" customWidth="1"/>
    <col min="10510" max="10752" width="9.109375" style="1"/>
    <col min="10753" max="10753" width="3.44140625" style="1" customWidth="1"/>
    <col min="10754" max="10754" width="41.109375" style="1" customWidth="1"/>
    <col min="10755" max="10755" width="8.109375" style="1" customWidth="1"/>
    <col min="10756" max="10756" width="6.109375" style="1" customWidth="1"/>
    <col min="10757" max="10757" width="8.5546875" style="1" customWidth="1"/>
    <col min="10758" max="10758" width="13" style="1" customWidth="1"/>
    <col min="10759" max="10759" width="8.109375" style="1" customWidth="1"/>
    <col min="10760" max="10760" width="8" style="1" customWidth="1"/>
    <col min="10761" max="10761" width="7.44140625" style="1" customWidth="1"/>
    <col min="10762" max="10762" width="7.6640625" style="1" customWidth="1"/>
    <col min="10763" max="10763" width="7.5546875" style="1" customWidth="1"/>
    <col min="10764" max="10764" width="9.109375" style="1" customWidth="1"/>
    <col min="10765" max="10765" width="6.88671875" style="1" customWidth="1"/>
    <col min="10766" max="11008" width="9.109375" style="1"/>
    <col min="11009" max="11009" width="3.44140625" style="1" customWidth="1"/>
    <col min="11010" max="11010" width="41.109375" style="1" customWidth="1"/>
    <col min="11011" max="11011" width="8.109375" style="1" customWidth="1"/>
    <col min="11012" max="11012" width="6.109375" style="1" customWidth="1"/>
    <col min="11013" max="11013" width="8.5546875" style="1" customWidth="1"/>
    <col min="11014" max="11014" width="13" style="1" customWidth="1"/>
    <col min="11015" max="11015" width="8.109375" style="1" customWidth="1"/>
    <col min="11016" max="11016" width="8" style="1" customWidth="1"/>
    <col min="11017" max="11017" width="7.44140625" style="1" customWidth="1"/>
    <col min="11018" max="11018" width="7.6640625" style="1" customWidth="1"/>
    <col min="11019" max="11019" width="7.5546875" style="1" customWidth="1"/>
    <col min="11020" max="11020" width="9.109375" style="1" customWidth="1"/>
    <col min="11021" max="11021" width="6.88671875" style="1" customWidth="1"/>
    <col min="11022" max="11264" width="9.109375" style="1"/>
    <col min="11265" max="11265" width="3.44140625" style="1" customWidth="1"/>
    <col min="11266" max="11266" width="41.109375" style="1" customWidth="1"/>
    <col min="11267" max="11267" width="8.109375" style="1" customWidth="1"/>
    <col min="11268" max="11268" width="6.109375" style="1" customWidth="1"/>
    <col min="11269" max="11269" width="8.5546875" style="1" customWidth="1"/>
    <col min="11270" max="11270" width="13" style="1" customWidth="1"/>
    <col min="11271" max="11271" width="8.109375" style="1" customWidth="1"/>
    <col min="11272" max="11272" width="8" style="1" customWidth="1"/>
    <col min="11273" max="11273" width="7.44140625" style="1" customWidth="1"/>
    <col min="11274" max="11274" width="7.6640625" style="1" customWidth="1"/>
    <col min="11275" max="11275" width="7.5546875" style="1" customWidth="1"/>
    <col min="11276" max="11276" width="9.109375" style="1" customWidth="1"/>
    <col min="11277" max="11277" width="6.88671875" style="1" customWidth="1"/>
    <col min="11278" max="11520" width="9.109375" style="1"/>
    <col min="11521" max="11521" width="3.44140625" style="1" customWidth="1"/>
    <col min="11522" max="11522" width="41.109375" style="1" customWidth="1"/>
    <col min="11523" max="11523" width="8.109375" style="1" customWidth="1"/>
    <col min="11524" max="11524" width="6.109375" style="1" customWidth="1"/>
    <col min="11525" max="11525" width="8.5546875" style="1" customWidth="1"/>
    <col min="11526" max="11526" width="13" style="1" customWidth="1"/>
    <col min="11527" max="11527" width="8.109375" style="1" customWidth="1"/>
    <col min="11528" max="11528" width="8" style="1" customWidth="1"/>
    <col min="11529" max="11529" width="7.44140625" style="1" customWidth="1"/>
    <col min="11530" max="11530" width="7.6640625" style="1" customWidth="1"/>
    <col min="11531" max="11531" width="7.5546875" style="1" customWidth="1"/>
    <col min="11532" max="11532" width="9.109375" style="1" customWidth="1"/>
    <col min="11533" max="11533" width="6.88671875" style="1" customWidth="1"/>
    <col min="11534" max="11776" width="9.109375" style="1"/>
    <col min="11777" max="11777" width="3.44140625" style="1" customWidth="1"/>
    <col min="11778" max="11778" width="41.109375" style="1" customWidth="1"/>
    <col min="11779" max="11779" width="8.109375" style="1" customWidth="1"/>
    <col min="11780" max="11780" width="6.109375" style="1" customWidth="1"/>
    <col min="11781" max="11781" width="8.5546875" style="1" customWidth="1"/>
    <col min="11782" max="11782" width="13" style="1" customWidth="1"/>
    <col min="11783" max="11783" width="8.109375" style="1" customWidth="1"/>
    <col min="11784" max="11784" width="8" style="1" customWidth="1"/>
    <col min="11785" max="11785" width="7.44140625" style="1" customWidth="1"/>
    <col min="11786" max="11786" width="7.6640625" style="1" customWidth="1"/>
    <col min="11787" max="11787" width="7.5546875" style="1" customWidth="1"/>
    <col min="11788" max="11788" width="9.109375" style="1" customWidth="1"/>
    <col min="11789" max="11789" width="6.88671875" style="1" customWidth="1"/>
    <col min="11790" max="12032" width="9.109375" style="1"/>
    <col min="12033" max="12033" width="3.44140625" style="1" customWidth="1"/>
    <col min="12034" max="12034" width="41.109375" style="1" customWidth="1"/>
    <col min="12035" max="12035" width="8.109375" style="1" customWidth="1"/>
    <col min="12036" max="12036" width="6.109375" style="1" customWidth="1"/>
    <col min="12037" max="12037" width="8.5546875" style="1" customWidth="1"/>
    <col min="12038" max="12038" width="13" style="1" customWidth="1"/>
    <col min="12039" max="12039" width="8.109375" style="1" customWidth="1"/>
    <col min="12040" max="12040" width="8" style="1" customWidth="1"/>
    <col min="12041" max="12041" width="7.44140625" style="1" customWidth="1"/>
    <col min="12042" max="12042" width="7.6640625" style="1" customWidth="1"/>
    <col min="12043" max="12043" width="7.5546875" style="1" customWidth="1"/>
    <col min="12044" max="12044" width="9.109375" style="1" customWidth="1"/>
    <col min="12045" max="12045" width="6.88671875" style="1" customWidth="1"/>
    <col min="12046" max="12288" width="9.109375" style="1"/>
    <col min="12289" max="12289" width="3.44140625" style="1" customWidth="1"/>
    <col min="12290" max="12290" width="41.109375" style="1" customWidth="1"/>
    <col min="12291" max="12291" width="8.109375" style="1" customWidth="1"/>
    <col min="12292" max="12292" width="6.109375" style="1" customWidth="1"/>
    <col min="12293" max="12293" width="8.5546875" style="1" customWidth="1"/>
    <col min="12294" max="12294" width="13" style="1" customWidth="1"/>
    <col min="12295" max="12295" width="8.109375" style="1" customWidth="1"/>
    <col min="12296" max="12296" width="8" style="1" customWidth="1"/>
    <col min="12297" max="12297" width="7.44140625" style="1" customWidth="1"/>
    <col min="12298" max="12298" width="7.6640625" style="1" customWidth="1"/>
    <col min="12299" max="12299" width="7.5546875" style="1" customWidth="1"/>
    <col min="12300" max="12300" width="9.109375" style="1" customWidth="1"/>
    <col min="12301" max="12301" width="6.88671875" style="1" customWidth="1"/>
    <col min="12302" max="12544" width="9.109375" style="1"/>
    <col min="12545" max="12545" width="3.44140625" style="1" customWidth="1"/>
    <col min="12546" max="12546" width="41.109375" style="1" customWidth="1"/>
    <col min="12547" max="12547" width="8.109375" style="1" customWidth="1"/>
    <col min="12548" max="12548" width="6.109375" style="1" customWidth="1"/>
    <col min="12549" max="12549" width="8.5546875" style="1" customWidth="1"/>
    <col min="12550" max="12550" width="13" style="1" customWidth="1"/>
    <col min="12551" max="12551" width="8.109375" style="1" customWidth="1"/>
    <col min="12552" max="12552" width="8" style="1" customWidth="1"/>
    <col min="12553" max="12553" width="7.44140625" style="1" customWidth="1"/>
    <col min="12554" max="12554" width="7.6640625" style="1" customWidth="1"/>
    <col min="12555" max="12555" width="7.5546875" style="1" customWidth="1"/>
    <col min="12556" max="12556" width="9.109375" style="1" customWidth="1"/>
    <col min="12557" max="12557" width="6.88671875" style="1" customWidth="1"/>
    <col min="12558" max="12800" width="9.109375" style="1"/>
    <col min="12801" max="12801" width="3.44140625" style="1" customWidth="1"/>
    <col min="12802" max="12802" width="41.109375" style="1" customWidth="1"/>
    <col min="12803" max="12803" width="8.109375" style="1" customWidth="1"/>
    <col min="12804" max="12804" width="6.109375" style="1" customWidth="1"/>
    <col min="12805" max="12805" width="8.5546875" style="1" customWidth="1"/>
    <col min="12806" max="12806" width="13" style="1" customWidth="1"/>
    <col min="12807" max="12807" width="8.109375" style="1" customWidth="1"/>
    <col min="12808" max="12808" width="8" style="1" customWidth="1"/>
    <col min="12809" max="12809" width="7.44140625" style="1" customWidth="1"/>
    <col min="12810" max="12810" width="7.6640625" style="1" customWidth="1"/>
    <col min="12811" max="12811" width="7.5546875" style="1" customWidth="1"/>
    <col min="12812" max="12812" width="9.109375" style="1" customWidth="1"/>
    <col min="12813" max="12813" width="6.88671875" style="1" customWidth="1"/>
    <col min="12814" max="13056" width="9.109375" style="1"/>
    <col min="13057" max="13057" width="3.44140625" style="1" customWidth="1"/>
    <col min="13058" max="13058" width="41.109375" style="1" customWidth="1"/>
    <col min="13059" max="13059" width="8.109375" style="1" customWidth="1"/>
    <col min="13060" max="13060" width="6.109375" style="1" customWidth="1"/>
    <col min="13061" max="13061" width="8.5546875" style="1" customWidth="1"/>
    <col min="13062" max="13062" width="13" style="1" customWidth="1"/>
    <col min="13063" max="13063" width="8.109375" style="1" customWidth="1"/>
    <col min="13064" max="13064" width="8" style="1" customWidth="1"/>
    <col min="13065" max="13065" width="7.44140625" style="1" customWidth="1"/>
    <col min="13066" max="13066" width="7.6640625" style="1" customWidth="1"/>
    <col min="13067" max="13067" width="7.5546875" style="1" customWidth="1"/>
    <col min="13068" max="13068" width="9.109375" style="1" customWidth="1"/>
    <col min="13069" max="13069" width="6.88671875" style="1" customWidth="1"/>
    <col min="13070" max="13312" width="9.109375" style="1"/>
    <col min="13313" max="13313" width="3.44140625" style="1" customWidth="1"/>
    <col min="13314" max="13314" width="41.109375" style="1" customWidth="1"/>
    <col min="13315" max="13315" width="8.109375" style="1" customWidth="1"/>
    <col min="13316" max="13316" width="6.109375" style="1" customWidth="1"/>
    <col min="13317" max="13317" width="8.5546875" style="1" customWidth="1"/>
    <col min="13318" max="13318" width="13" style="1" customWidth="1"/>
    <col min="13319" max="13319" width="8.109375" style="1" customWidth="1"/>
    <col min="13320" max="13320" width="8" style="1" customWidth="1"/>
    <col min="13321" max="13321" width="7.44140625" style="1" customWidth="1"/>
    <col min="13322" max="13322" width="7.6640625" style="1" customWidth="1"/>
    <col min="13323" max="13323" width="7.5546875" style="1" customWidth="1"/>
    <col min="13324" max="13324" width="9.109375" style="1" customWidth="1"/>
    <col min="13325" max="13325" width="6.88671875" style="1" customWidth="1"/>
    <col min="13326" max="13568" width="9.109375" style="1"/>
    <col min="13569" max="13569" width="3.44140625" style="1" customWidth="1"/>
    <col min="13570" max="13570" width="41.109375" style="1" customWidth="1"/>
    <col min="13571" max="13571" width="8.109375" style="1" customWidth="1"/>
    <col min="13572" max="13572" width="6.109375" style="1" customWidth="1"/>
    <col min="13573" max="13573" width="8.5546875" style="1" customWidth="1"/>
    <col min="13574" max="13574" width="13" style="1" customWidth="1"/>
    <col min="13575" max="13575" width="8.109375" style="1" customWidth="1"/>
    <col min="13576" max="13576" width="8" style="1" customWidth="1"/>
    <col min="13577" max="13577" width="7.44140625" style="1" customWidth="1"/>
    <col min="13578" max="13578" width="7.6640625" style="1" customWidth="1"/>
    <col min="13579" max="13579" width="7.5546875" style="1" customWidth="1"/>
    <col min="13580" max="13580" width="9.109375" style="1" customWidth="1"/>
    <col min="13581" max="13581" width="6.88671875" style="1" customWidth="1"/>
    <col min="13582" max="13824" width="9.109375" style="1"/>
    <col min="13825" max="13825" width="3.44140625" style="1" customWidth="1"/>
    <col min="13826" max="13826" width="41.109375" style="1" customWidth="1"/>
    <col min="13827" max="13827" width="8.109375" style="1" customWidth="1"/>
    <col min="13828" max="13828" width="6.109375" style="1" customWidth="1"/>
    <col min="13829" max="13829" width="8.5546875" style="1" customWidth="1"/>
    <col min="13830" max="13830" width="13" style="1" customWidth="1"/>
    <col min="13831" max="13831" width="8.109375" style="1" customWidth="1"/>
    <col min="13832" max="13832" width="8" style="1" customWidth="1"/>
    <col min="13833" max="13833" width="7.44140625" style="1" customWidth="1"/>
    <col min="13834" max="13834" width="7.6640625" style="1" customWidth="1"/>
    <col min="13835" max="13835" width="7.5546875" style="1" customWidth="1"/>
    <col min="13836" max="13836" width="9.109375" style="1" customWidth="1"/>
    <col min="13837" max="13837" width="6.88671875" style="1" customWidth="1"/>
    <col min="13838" max="14080" width="9.109375" style="1"/>
    <col min="14081" max="14081" width="3.44140625" style="1" customWidth="1"/>
    <col min="14082" max="14082" width="41.109375" style="1" customWidth="1"/>
    <col min="14083" max="14083" width="8.109375" style="1" customWidth="1"/>
    <col min="14084" max="14084" width="6.109375" style="1" customWidth="1"/>
    <col min="14085" max="14085" width="8.5546875" style="1" customWidth="1"/>
    <col min="14086" max="14086" width="13" style="1" customWidth="1"/>
    <col min="14087" max="14087" width="8.109375" style="1" customWidth="1"/>
    <col min="14088" max="14088" width="8" style="1" customWidth="1"/>
    <col min="14089" max="14089" width="7.44140625" style="1" customWidth="1"/>
    <col min="14090" max="14090" width="7.6640625" style="1" customWidth="1"/>
    <col min="14091" max="14091" width="7.5546875" style="1" customWidth="1"/>
    <col min="14092" max="14092" width="9.109375" style="1" customWidth="1"/>
    <col min="14093" max="14093" width="6.88671875" style="1" customWidth="1"/>
    <col min="14094" max="14336" width="9.109375" style="1"/>
    <col min="14337" max="14337" width="3.44140625" style="1" customWidth="1"/>
    <col min="14338" max="14338" width="41.109375" style="1" customWidth="1"/>
    <col min="14339" max="14339" width="8.109375" style="1" customWidth="1"/>
    <col min="14340" max="14340" width="6.109375" style="1" customWidth="1"/>
    <col min="14341" max="14341" width="8.5546875" style="1" customWidth="1"/>
    <col min="14342" max="14342" width="13" style="1" customWidth="1"/>
    <col min="14343" max="14343" width="8.109375" style="1" customWidth="1"/>
    <col min="14344" max="14344" width="8" style="1" customWidth="1"/>
    <col min="14345" max="14345" width="7.44140625" style="1" customWidth="1"/>
    <col min="14346" max="14346" width="7.6640625" style="1" customWidth="1"/>
    <col min="14347" max="14347" width="7.5546875" style="1" customWidth="1"/>
    <col min="14348" max="14348" width="9.109375" style="1" customWidth="1"/>
    <col min="14349" max="14349" width="6.88671875" style="1" customWidth="1"/>
    <col min="14350" max="14592" width="9.109375" style="1"/>
    <col min="14593" max="14593" width="3.44140625" style="1" customWidth="1"/>
    <col min="14594" max="14594" width="41.109375" style="1" customWidth="1"/>
    <col min="14595" max="14595" width="8.109375" style="1" customWidth="1"/>
    <col min="14596" max="14596" width="6.109375" style="1" customWidth="1"/>
    <col min="14597" max="14597" width="8.5546875" style="1" customWidth="1"/>
    <col min="14598" max="14598" width="13" style="1" customWidth="1"/>
    <col min="14599" max="14599" width="8.109375" style="1" customWidth="1"/>
    <col min="14600" max="14600" width="8" style="1" customWidth="1"/>
    <col min="14601" max="14601" width="7.44140625" style="1" customWidth="1"/>
    <col min="14602" max="14602" width="7.6640625" style="1" customWidth="1"/>
    <col min="14603" max="14603" width="7.5546875" style="1" customWidth="1"/>
    <col min="14604" max="14604" width="9.109375" style="1" customWidth="1"/>
    <col min="14605" max="14605" width="6.88671875" style="1" customWidth="1"/>
    <col min="14606" max="14848" width="9.109375" style="1"/>
    <col min="14849" max="14849" width="3.44140625" style="1" customWidth="1"/>
    <col min="14850" max="14850" width="41.109375" style="1" customWidth="1"/>
    <col min="14851" max="14851" width="8.109375" style="1" customWidth="1"/>
    <col min="14852" max="14852" width="6.109375" style="1" customWidth="1"/>
    <col min="14853" max="14853" width="8.5546875" style="1" customWidth="1"/>
    <col min="14854" max="14854" width="13" style="1" customWidth="1"/>
    <col min="14855" max="14855" width="8.109375" style="1" customWidth="1"/>
    <col min="14856" max="14856" width="8" style="1" customWidth="1"/>
    <col min="14857" max="14857" width="7.44140625" style="1" customWidth="1"/>
    <col min="14858" max="14858" width="7.6640625" style="1" customWidth="1"/>
    <col min="14859" max="14859" width="7.5546875" style="1" customWidth="1"/>
    <col min="14860" max="14860" width="9.109375" style="1" customWidth="1"/>
    <col min="14861" max="14861" width="6.88671875" style="1" customWidth="1"/>
    <col min="14862" max="15104" width="9.109375" style="1"/>
    <col min="15105" max="15105" width="3.44140625" style="1" customWidth="1"/>
    <col min="15106" max="15106" width="41.109375" style="1" customWidth="1"/>
    <col min="15107" max="15107" width="8.109375" style="1" customWidth="1"/>
    <col min="15108" max="15108" width="6.109375" style="1" customWidth="1"/>
    <col min="15109" max="15109" width="8.5546875" style="1" customWidth="1"/>
    <col min="15110" max="15110" width="13" style="1" customWidth="1"/>
    <col min="15111" max="15111" width="8.109375" style="1" customWidth="1"/>
    <col min="15112" max="15112" width="8" style="1" customWidth="1"/>
    <col min="15113" max="15113" width="7.44140625" style="1" customWidth="1"/>
    <col min="15114" max="15114" width="7.6640625" style="1" customWidth="1"/>
    <col min="15115" max="15115" width="7.5546875" style="1" customWidth="1"/>
    <col min="15116" max="15116" width="9.109375" style="1" customWidth="1"/>
    <col min="15117" max="15117" width="6.88671875" style="1" customWidth="1"/>
    <col min="15118" max="15360" width="9.109375" style="1"/>
    <col min="15361" max="15361" width="3.44140625" style="1" customWidth="1"/>
    <col min="15362" max="15362" width="41.109375" style="1" customWidth="1"/>
    <col min="15363" max="15363" width="8.109375" style="1" customWidth="1"/>
    <col min="15364" max="15364" width="6.109375" style="1" customWidth="1"/>
    <col min="15365" max="15365" width="8.5546875" style="1" customWidth="1"/>
    <col min="15366" max="15366" width="13" style="1" customWidth="1"/>
    <col min="15367" max="15367" width="8.109375" style="1" customWidth="1"/>
    <col min="15368" max="15368" width="8" style="1" customWidth="1"/>
    <col min="15369" max="15369" width="7.44140625" style="1" customWidth="1"/>
    <col min="15370" max="15370" width="7.6640625" style="1" customWidth="1"/>
    <col min="15371" max="15371" width="7.5546875" style="1" customWidth="1"/>
    <col min="15372" max="15372" width="9.109375" style="1" customWidth="1"/>
    <col min="15373" max="15373" width="6.88671875" style="1" customWidth="1"/>
    <col min="15374" max="15616" width="9.109375" style="1"/>
    <col min="15617" max="15617" width="3.44140625" style="1" customWidth="1"/>
    <col min="15618" max="15618" width="41.109375" style="1" customWidth="1"/>
    <col min="15619" max="15619" width="8.109375" style="1" customWidth="1"/>
    <col min="15620" max="15620" width="6.109375" style="1" customWidth="1"/>
    <col min="15621" max="15621" width="8.5546875" style="1" customWidth="1"/>
    <col min="15622" max="15622" width="13" style="1" customWidth="1"/>
    <col min="15623" max="15623" width="8.109375" style="1" customWidth="1"/>
    <col min="15624" max="15624" width="8" style="1" customWidth="1"/>
    <col min="15625" max="15625" width="7.44140625" style="1" customWidth="1"/>
    <col min="15626" max="15626" width="7.6640625" style="1" customWidth="1"/>
    <col min="15627" max="15627" width="7.5546875" style="1" customWidth="1"/>
    <col min="15628" max="15628" width="9.109375" style="1" customWidth="1"/>
    <col min="15629" max="15629" width="6.88671875" style="1" customWidth="1"/>
    <col min="15630" max="15872" width="9.109375" style="1"/>
    <col min="15873" max="15873" width="3.44140625" style="1" customWidth="1"/>
    <col min="15874" max="15874" width="41.109375" style="1" customWidth="1"/>
    <col min="15875" max="15875" width="8.109375" style="1" customWidth="1"/>
    <col min="15876" max="15876" width="6.109375" style="1" customWidth="1"/>
    <col min="15877" max="15877" width="8.5546875" style="1" customWidth="1"/>
    <col min="15878" max="15878" width="13" style="1" customWidth="1"/>
    <col min="15879" max="15879" width="8.109375" style="1" customWidth="1"/>
    <col min="15880" max="15880" width="8" style="1" customWidth="1"/>
    <col min="15881" max="15881" width="7.44140625" style="1" customWidth="1"/>
    <col min="15882" max="15882" width="7.6640625" style="1" customWidth="1"/>
    <col min="15883" max="15883" width="7.5546875" style="1" customWidth="1"/>
    <col min="15884" max="15884" width="9.109375" style="1" customWidth="1"/>
    <col min="15885" max="15885" width="6.88671875" style="1" customWidth="1"/>
    <col min="15886" max="16128" width="9.109375" style="1"/>
    <col min="16129" max="16129" width="3.44140625" style="1" customWidth="1"/>
    <col min="16130" max="16130" width="41.109375" style="1" customWidth="1"/>
    <col min="16131" max="16131" width="8.109375" style="1" customWidth="1"/>
    <col min="16132" max="16132" width="6.109375" style="1" customWidth="1"/>
    <col min="16133" max="16133" width="8.5546875" style="1" customWidth="1"/>
    <col min="16134" max="16134" width="13" style="1" customWidth="1"/>
    <col min="16135" max="16135" width="8.109375" style="1" customWidth="1"/>
    <col min="16136" max="16136" width="8" style="1" customWidth="1"/>
    <col min="16137" max="16137" width="7.44140625" style="1" customWidth="1"/>
    <col min="16138" max="16138" width="7.6640625" style="1" customWidth="1"/>
    <col min="16139" max="16139" width="7.5546875" style="1" customWidth="1"/>
    <col min="16140" max="16140" width="9.109375" style="1" customWidth="1"/>
    <col min="16141" max="16141" width="6.88671875" style="1" customWidth="1"/>
    <col min="16142" max="16384" width="9.109375" style="1"/>
  </cols>
  <sheetData>
    <row r="1" spans="1:13" ht="15" customHeight="1" x14ac:dyDescent="0.3">
      <c r="A1" s="18" t="s">
        <v>68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3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41.25" customHeight="1" x14ac:dyDescent="0.3">
      <c r="A5" s="25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7" spans="1:13" ht="26.25" customHeight="1" x14ac:dyDescent="0.3">
      <c r="A7" s="22" t="s">
        <v>4</v>
      </c>
      <c r="B7" s="22" t="s">
        <v>5</v>
      </c>
      <c r="C7" s="24" t="s">
        <v>6</v>
      </c>
      <c r="D7" s="24"/>
      <c r="E7" s="24"/>
      <c r="F7" s="24"/>
      <c r="G7" s="24"/>
      <c r="H7" s="24"/>
      <c r="I7" s="24"/>
      <c r="J7" s="24"/>
      <c r="K7" s="24"/>
      <c r="L7" s="24"/>
      <c r="M7" s="2"/>
    </row>
    <row r="8" spans="1:13" ht="177" customHeight="1" x14ac:dyDescent="0.3">
      <c r="A8" s="23"/>
      <c r="B8" s="23"/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</row>
    <row r="9" spans="1:13" ht="55.2" x14ac:dyDescent="0.3">
      <c r="A9" s="4">
        <v>1</v>
      </c>
      <c r="B9" s="10" t="s">
        <v>18</v>
      </c>
      <c r="C9" s="5">
        <v>2</v>
      </c>
      <c r="D9" s="5">
        <v>3</v>
      </c>
      <c r="E9" s="5">
        <v>2</v>
      </c>
      <c r="F9" s="5">
        <v>2</v>
      </c>
      <c r="G9" s="5">
        <v>1</v>
      </c>
      <c r="H9" s="5">
        <v>2</v>
      </c>
      <c r="I9" s="5">
        <v>2</v>
      </c>
      <c r="J9" s="5">
        <v>3</v>
      </c>
      <c r="K9" s="5">
        <v>3</v>
      </c>
      <c r="L9" s="5">
        <v>1</v>
      </c>
      <c r="M9" s="5">
        <f>SUM(C9:L9)</f>
        <v>21</v>
      </c>
    </row>
    <row r="10" spans="1:13" ht="55.2" x14ac:dyDescent="0.3">
      <c r="A10" s="4">
        <v>2</v>
      </c>
      <c r="B10" s="10" t="s">
        <v>19</v>
      </c>
      <c r="C10" s="5">
        <v>2</v>
      </c>
      <c r="D10" s="5">
        <v>2</v>
      </c>
      <c r="E10" s="5">
        <v>2</v>
      </c>
      <c r="F10" s="5">
        <v>3</v>
      </c>
      <c r="G10" s="5">
        <v>2</v>
      </c>
      <c r="H10" s="5">
        <v>2</v>
      </c>
      <c r="I10" s="5">
        <v>3</v>
      </c>
      <c r="J10" s="5">
        <v>3</v>
      </c>
      <c r="K10" s="5">
        <v>3</v>
      </c>
      <c r="L10" s="5">
        <v>1</v>
      </c>
      <c r="M10" s="5">
        <f t="shared" ref="M10:M58" si="0">SUM(C10:L10)</f>
        <v>23</v>
      </c>
    </row>
    <row r="11" spans="1:13" ht="55.2" x14ac:dyDescent="0.3">
      <c r="A11" s="4">
        <v>3</v>
      </c>
      <c r="B11" s="11" t="s">
        <v>20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2</v>
      </c>
      <c r="K11" s="5">
        <v>2</v>
      </c>
      <c r="L11" s="5">
        <v>1</v>
      </c>
      <c r="M11" s="5">
        <f t="shared" si="0"/>
        <v>12</v>
      </c>
    </row>
    <row r="12" spans="1:13" ht="41.4" x14ac:dyDescent="0.3">
      <c r="A12" s="4">
        <v>4</v>
      </c>
      <c r="B12" s="6" t="s">
        <v>21</v>
      </c>
      <c r="C12" s="5">
        <v>2</v>
      </c>
      <c r="D12" s="5">
        <v>2</v>
      </c>
      <c r="E12" s="5">
        <v>2</v>
      </c>
      <c r="F12" s="5">
        <v>2</v>
      </c>
      <c r="G12" s="5">
        <v>3</v>
      </c>
      <c r="H12" s="5">
        <v>3</v>
      </c>
      <c r="I12" s="5">
        <v>3</v>
      </c>
      <c r="J12" s="5">
        <v>2</v>
      </c>
      <c r="K12" s="5">
        <v>2</v>
      </c>
      <c r="L12" s="5">
        <v>1</v>
      </c>
      <c r="M12" s="5">
        <f t="shared" si="0"/>
        <v>22</v>
      </c>
    </row>
    <row r="13" spans="1:13" ht="55.2" x14ac:dyDescent="0.3">
      <c r="A13" s="4">
        <v>5</v>
      </c>
      <c r="B13" s="10" t="s">
        <v>22</v>
      </c>
      <c r="C13" s="5">
        <v>2</v>
      </c>
      <c r="D13" s="5">
        <v>2</v>
      </c>
      <c r="E13" s="5">
        <v>2</v>
      </c>
      <c r="F13" s="5">
        <v>2</v>
      </c>
      <c r="G13" s="5">
        <v>2</v>
      </c>
      <c r="H13" s="5">
        <v>2</v>
      </c>
      <c r="I13" s="5">
        <v>3</v>
      </c>
      <c r="J13" s="5">
        <v>2</v>
      </c>
      <c r="K13" s="5">
        <v>2</v>
      </c>
      <c r="L13" s="5">
        <v>1</v>
      </c>
      <c r="M13" s="5">
        <f t="shared" si="0"/>
        <v>20</v>
      </c>
    </row>
    <row r="14" spans="1:13" ht="55.2" x14ac:dyDescent="0.3">
      <c r="A14" s="4">
        <v>6</v>
      </c>
      <c r="B14" s="10" t="s">
        <v>23</v>
      </c>
      <c r="C14" s="5">
        <v>2</v>
      </c>
      <c r="D14" s="5">
        <v>1</v>
      </c>
      <c r="E14" s="5">
        <v>1</v>
      </c>
      <c r="F14" s="5">
        <v>1</v>
      </c>
      <c r="G14" s="5">
        <v>2</v>
      </c>
      <c r="H14" s="5">
        <v>2</v>
      </c>
      <c r="I14" s="5">
        <v>1</v>
      </c>
      <c r="J14" s="5">
        <v>2</v>
      </c>
      <c r="K14" s="5">
        <v>2</v>
      </c>
      <c r="L14" s="5">
        <v>1</v>
      </c>
      <c r="M14" s="5">
        <f t="shared" si="0"/>
        <v>15</v>
      </c>
    </row>
    <row r="15" spans="1:13" ht="55.2" x14ac:dyDescent="0.3">
      <c r="A15" s="4">
        <v>7</v>
      </c>
      <c r="B15" s="12" t="s">
        <v>24</v>
      </c>
      <c r="C15" s="5">
        <v>2</v>
      </c>
      <c r="D15" s="5">
        <v>1</v>
      </c>
      <c r="E15" s="5">
        <v>1</v>
      </c>
      <c r="F15" s="5">
        <v>3</v>
      </c>
      <c r="G15" s="5">
        <v>2</v>
      </c>
      <c r="H15" s="5">
        <v>2</v>
      </c>
      <c r="I15" s="5">
        <v>2</v>
      </c>
      <c r="J15" s="5">
        <v>2</v>
      </c>
      <c r="K15" s="5">
        <v>2</v>
      </c>
      <c r="L15" s="5">
        <v>1</v>
      </c>
      <c r="M15" s="5">
        <f t="shared" si="0"/>
        <v>18</v>
      </c>
    </row>
    <row r="16" spans="1:13" ht="55.2" x14ac:dyDescent="0.3">
      <c r="A16" s="4">
        <v>8</v>
      </c>
      <c r="B16" s="7" t="s">
        <v>25</v>
      </c>
      <c r="C16" s="5">
        <v>3</v>
      </c>
      <c r="D16" s="5">
        <v>3</v>
      </c>
      <c r="E16" s="5">
        <v>3</v>
      </c>
      <c r="F16" s="5">
        <v>3</v>
      </c>
      <c r="G16" s="5">
        <v>3</v>
      </c>
      <c r="H16" s="5">
        <v>3</v>
      </c>
      <c r="I16" s="5">
        <v>3</v>
      </c>
      <c r="J16" s="5">
        <v>3</v>
      </c>
      <c r="K16" s="5">
        <v>3</v>
      </c>
      <c r="L16" s="5">
        <v>1</v>
      </c>
      <c r="M16" s="5">
        <f t="shared" si="0"/>
        <v>28</v>
      </c>
    </row>
    <row r="17" spans="1:14" ht="41.4" x14ac:dyDescent="0.3">
      <c r="A17" s="4">
        <v>9</v>
      </c>
      <c r="B17" s="6" t="s">
        <v>26</v>
      </c>
      <c r="C17" s="5">
        <v>1</v>
      </c>
      <c r="D17" s="5">
        <v>1</v>
      </c>
      <c r="E17" s="5">
        <v>1</v>
      </c>
      <c r="F17" s="5">
        <v>2</v>
      </c>
      <c r="G17" s="5">
        <v>2</v>
      </c>
      <c r="H17" s="5">
        <v>2</v>
      </c>
      <c r="I17" s="5">
        <v>3</v>
      </c>
      <c r="J17" s="5">
        <v>2</v>
      </c>
      <c r="K17" s="5">
        <v>2</v>
      </c>
      <c r="L17" s="5">
        <v>1</v>
      </c>
      <c r="M17" s="5">
        <f t="shared" si="0"/>
        <v>17</v>
      </c>
    </row>
    <row r="18" spans="1:14" ht="55.2" x14ac:dyDescent="0.3">
      <c r="A18" s="4">
        <v>10</v>
      </c>
      <c r="B18" s="10" t="s">
        <v>27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f t="shared" si="0"/>
        <v>0</v>
      </c>
      <c r="N18" s="1" t="s">
        <v>75</v>
      </c>
    </row>
    <row r="19" spans="1:14" ht="27.6" x14ac:dyDescent="0.3">
      <c r="A19" s="4">
        <v>11</v>
      </c>
      <c r="B19" s="10" t="s">
        <v>28</v>
      </c>
      <c r="C19" s="5">
        <v>2</v>
      </c>
      <c r="D19" s="5">
        <v>2</v>
      </c>
      <c r="E19" s="5">
        <v>2</v>
      </c>
      <c r="F19" s="5">
        <v>3</v>
      </c>
      <c r="G19" s="5">
        <v>2</v>
      </c>
      <c r="H19" s="5">
        <v>2</v>
      </c>
      <c r="I19" s="5">
        <v>2</v>
      </c>
      <c r="J19" s="5">
        <v>3</v>
      </c>
      <c r="K19" s="5">
        <v>3</v>
      </c>
      <c r="L19" s="5">
        <v>1</v>
      </c>
      <c r="M19" s="5">
        <f t="shared" si="0"/>
        <v>22</v>
      </c>
    </row>
    <row r="20" spans="1:14" ht="41.4" x14ac:dyDescent="0.3">
      <c r="A20" s="4">
        <v>12</v>
      </c>
      <c r="B20" s="10" t="s">
        <v>29</v>
      </c>
      <c r="C20" s="5">
        <v>2</v>
      </c>
      <c r="D20" s="5">
        <v>2</v>
      </c>
      <c r="E20" s="5">
        <v>2</v>
      </c>
      <c r="F20" s="5">
        <v>2</v>
      </c>
      <c r="G20" s="5">
        <v>2</v>
      </c>
      <c r="H20" s="5">
        <v>2</v>
      </c>
      <c r="I20" s="5">
        <v>3</v>
      </c>
      <c r="J20" s="5">
        <v>2</v>
      </c>
      <c r="K20" s="5">
        <v>2</v>
      </c>
      <c r="L20" s="5">
        <v>1</v>
      </c>
      <c r="M20" s="5">
        <f t="shared" si="0"/>
        <v>20</v>
      </c>
    </row>
    <row r="21" spans="1:14" ht="55.2" x14ac:dyDescent="0.3">
      <c r="A21" s="4">
        <v>13</v>
      </c>
      <c r="B21" s="10" t="s">
        <v>30</v>
      </c>
      <c r="C21" s="5">
        <v>2</v>
      </c>
      <c r="D21" s="5">
        <v>1</v>
      </c>
      <c r="E21" s="5">
        <v>2</v>
      </c>
      <c r="F21" s="5">
        <v>1</v>
      </c>
      <c r="G21" s="5">
        <v>2</v>
      </c>
      <c r="H21" s="5">
        <v>1</v>
      </c>
      <c r="I21" s="5">
        <v>3</v>
      </c>
      <c r="J21" s="5">
        <v>3</v>
      </c>
      <c r="K21" s="5">
        <v>3</v>
      </c>
      <c r="L21" s="5">
        <v>1</v>
      </c>
      <c r="M21" s="5">
        <f t="shared" si="0"/>
        <v>19</v>
      </c>
    </row>
    <row r="22" spans="1:14" ht="27.6" x14ac:dyDescent="0.3">
      <c r="A22" s="4">
        <v>14</v>
      </c>
      <c r="B22" s="10" t="s">
        <v>31</v>
      </c>
      <c r="C22" s="5">
        <v>2</v>
      </c>
      <c r="D22" s="5">
        <v>1</v>
      </c>
      <c r="E22" s="5">
        <v>1</v>
      </c>
      <c r="F22" s="5">
        <v>2</v>
      </c>
      <c r="G22" s="5">
        <v>2</v>
      </c>
      <c r="H22" s="5">
        <v>2</v>
      </c>
      <c r="I22" s="5">
        <v>0</v>
      </c>
      <c r="J22" s="5">
        <v>3</v>
      </c>
      <c r="K22" s="5">
        <v>2</v>
      </c>
      <c r="L22" s="5">
        <v>1</v>
      </c>
      <c r="M22" s="5">
        <f t="shared" si="0"/>
        <v>16</v>
      </c>
    </row>
    <row r="23" spans="1:14" ht="27.6" x14ac:dyDescent="0.3">
      <c r="A23" s="4">
        <v>15</v>
      </c>
      <c r="B23" s="10" t="s">
        <v>32</v>
      </c>
      <c r="C23" s="5">
        <v>1</v>
      </c>
      <c r="D23" s="5">
        <v>1</v>
      </c>
      <c r="E23" s="5">
        <v>1</v>
      </c>
      <c r="F23" s="5">
        <v>3</v>
      </c>
      <c r="G23" s="5">
        <v>2</v>
      </c>
      <c r="H23" s="5">
        <v>0</v>
      </c>
      <c r="I23" s="5">
        <v>1</v>
      </c>
      <c r="J23" s="5">
        <v>2</v>
      </c>
      <c r="K23" s="5">
        <v>2</v>
      </c>
      <c r="L23" s="5">
        <v>1</v>
      </c>
      <c r="M23" s="5">
        <f t="shared" si="0"/>
        <v>14</v>
      </c>
    </row>
    <row r="24" spans="1:14" ht="55.2" x14ac:dyDescent="0.3">
      <c r="A24" s="4">
        <v>16</v>
      </c>
      <c r="B24" s="10" t="s">
        <v>33</v>
      </c>
      <c r="C24" s="5">
        <v>2</v>
      </c>
      <c r="D24" s="5">
        <v>2</v>
      </c>
      <c r="E24" s="5">
        <v>2</v>
      </c>
      <c r="F24" s="5">
        <v>3</v>
      </c>
      <c r="G24" s="5">
        <v>2</v>
      </c>
      <c r="H24" s="5">
        <v>2</v>
      </c>
      <c r="I24" s="5">
        <v>2</v>
      </c>
      <c r="J24" s="5">
        <v>2</v>
      </c>
      <c r="K24" s="5">
        <v>2</v>
      </c>
      <c r="L24" s="5">
        <v>1</v>
      </c>
      <c r="M24" s="5">
        <f t="shared" si="0"/>
        <v>20</v>
      </c>
    </row>
    <row r="25" spans="1:14" x14ac:dyDescent="0.3">
      <c r="A25" s="4">
        <v>17</v>
      </c>
      <c r="B25" s="10" t="s">
        <v>34</v>
      </c>
      <c r="C25" s="5">
        <v>1</v>
      </c>
      <c r="D25" s="5">
        <v>1</v>
      </c>
      <c r="E25" s="5">
        <v>1</v>
      </c>
      <c r="F25" s="5">
        <v>1</v>
      </c>
      <c r="G25" s="5">
        <v>2</v>
      </c>
      <c r="H25" s="5">
        <v>2</v>
      </c>
      <c r="I25" s="5">
        <v>3</v>
      </c>
      <c r="J25" s="5">
        <v>2</v>
      </c>
      <c r="K25" s="5">
        <v>2</v>
      </c>
      <c r="L25" s="5">
        <v>1</v>
      </c>
      <c r="M25" s="5">
        <f t="shared" si="0"/>
        <v>16</v>
      </c>
    </row>
    <row r="26" spans="1:14" ht="69" x14ac:dyDescent="0.3">
      <c r="A26" s="4">
        <v>18</v>
      </c>
      <c r="B26" s="10" t="s">
        <v>35</v>
      </c>
      <c r="C26" s="5">
        <v>2</v>
      </c>
      <c r="D26" s="5">
        <v>1</v>
      </c>
      <c r="E26" s="5">
        <v>2</v>
      </c>
      <c r="F26" s="5">
        <v>1</v>
      </c>
      <c r="G26" s="5">
        <v>2</v>
      </c>
      <c r="H26" s="5">
        <v>2</v>
      </c>
      <c r="I26" s="5">
        <v>2</v>
      </c>
      <c r="J26" s="5">
        <v>2</v>
      </c>
      <c r="K26" s="5">
        <v>2</v>
      </c>
      <c r="L26" s="5">
        <v>1</v>
      </c>
      <c r="M26" s="5">
        <f t="shared" si="0"/>
        <v>17</v>
      </c>
    </row>
    <row r="27" spans="1:14" ht="69" x14ac:dyDescent="0.3">
      <c r="A27" s="4">
        <v>19</v>
      </c>
      <c r="B27" s="10" t="s">
        <v>36</v>
      </c>
      <c r="C27" s="5">
        <v>2</v>
      </c>
      <c r="D27" s="5">
        <v>1</v>
      </c>
      <c r="E27" s="5">
        <v>1</v>
      </c>
      <c r="F27" s="5">
        <v>2</v>
      </c>
      <c r="G27" s="5">
        <v>2</v>
      </c>
      <c r="H27" s="5">
        <v>2</v>
      </c>
      <c r="I27" s="5">
        <v>1</v>
      </c>
      <c r="J27" s="5">
        <v>2</v>
      </c>
      <c r="K27" s="5">
        <v>3</v>
      </c>
      <c r="L27" s="5">
        <v>1</v>
      </c>
      <c r="M27" s="5">
        <f t="shared" si="0"/>
        <v>17</v>
      </c>
    </row>
    <row r="28" spans="1:14" ht="96.6" x14ac:dyDescent="0.3">
      <c r="A28" s="4">
        <v>20</v>
      </c>
      <c r="B28" s="10" t="s">
        <v>37</v>
      </c>
      <c r="C28" s="5">
        <v>2</v>
      </c>
      <c r="D28" s="5">
        <v>2</v>
      </c>
      <c r="E28" s="5">
        <v>1</v>
      </c>
      <c r="F28" s="5">
        <v>2</v>
      </c>
      <c r="G28" s="5">
        <v>2</v>
      </c>
      <c r="H28" s="5">
        <v>3</v>
      </c>
      <c r="I28" s="5">
        <v>3</v>
      </c>
      <c r="J28" s="5">
        <v>2</v>
      </c>
      <c r="K28" s="5">
        <v>3</v>
      </c>
      <c r="L28" s="5">
        <v>1</v>
      </c>
      <c r="M28" s="5">
        <f t="shared" si="0"/>
        <v>21</v>
      </c>
    </row>
    <row r="29" spans="1:14" ht="55.2" x14ac:dyDescent="0.3">
      <c r="A29" s="4">
        <v>21</v>
      </c>
      <c r="B29" s="10" t="s">
        <v>38</v>
      </c>
      <c r="C29" s="5">
        <v>1</v>
      </c>
      <c r="D29" s="5">
        <v>1</v>
      </c>
      <c r="E29" s="5">
        <v>1</v>
      </c>
      <c r="F29" s="5">
        <v>2</v>
      </c>
      <c r="G29" s="5">
        <v>2</v>
      </c>
      <c r="H29" s="5">
        <v>2</v>
      </c>
      <c r="I29" s="5">
        <v>1</v>
      </c>
      <c r="J29" s="5">
        <v>2</v>
      </c>
      <c r="K29" s="5">
        <v>2</v>
      </c>
      <c r="L29" s="5">
        <v>1</v>
      </c>
      <c r="M29" s="5">
        <f t="shared" si="0"/>
        <v>15</v>
      </c>
    </row>
    <row r="30" spans="1:14" ht="41.4" x14ac:dyDescent="0.3">
      <c r="A30" s="4">
        <v>22</v>
      </c>
      <c r="B30" s="10" t="s">
        <v>39</v>
      </c>
      <c r="C30" s="5">
        <v>1</v>
      </c>
      <c r="D30" s="5">
        <v>1</v>
      </c>
      <c r="E30" s="5">
        <v>1</v>
      </c>
      <c r="F30" s="5">
        <v>1</v>
      </c>
      <c r="G30" s="5">
        <v>2</v>
      </c>
      <c r="H30" s="5">
        <v>2</v>
      </c>
      <c r="I30" s="5">
        <v>2</v>
      </c>
      <c r="J30" s="5">
        <v>2</v>
      </c>
      <c r="K30" s="5">
        <v>2</v>
      </c>
      <c r="L30" s="5">
        <v>1</v>
      </c>
      <c r="M30" s="5">
        <f t="shared" si="0"/>
        <v>15</v>
      </c>
    </row>
    <row r="31" spans="1:14" ht="55.2" x14ac:dyDescent="0.3">
      <c r="A31" s="4">
        <v>23</v>
      </c>
      <c r="B31" s="10" t="s">
        <v>40</v>
      </c>
      <c r="C31" s="5">
        <v>2</v>
      </c>
      <c r="D31" s="5">
        <v>1</v>
      </c>
      <c r="E31" s="5">
        <v>1</v>
      </c>
      <c r="F31" s="5">
        <v>1</v>
      </c>
      <c r="G31" s="5">
        <v>2</v>
      </c>
      <c r="H31" s="5">
        <v>1</v>
      </c>
      <c r="I31" s="5">
        <v>3</v>
      </c>
      <c r="J31" s="5">
        <v>2</v>
      </c>
      <c r="K31" s="5">
        <v>3</v>
      </c>
      <c r="L31" s="5">
        <v>1</v>
      </c>
      <c r="M31" s="5">
        <f t="shared" si="0"/>
        <v>17</v>
      </c>
    </row>
    <row r="32" spans="1:14" ht="41.4" x14ac:dyDescent="0.3">
      <c r="A32" s="4">
        <v>24</v>
      </c>
      <c r="B32" s="10" t="s">
        <v>41</v>
      </c>
      <c r="C32" s="5">
        <v>2</v>
      </c>
      <c r="D32" s="5">
        <v>2</v>
      </c>
      <c r="E32" s="5">
        <v>2</v>
      </c>
      <c r="F32" s="5">
        <v>1</v>
      </c>
      <c r="G32" s="5">
        <v>2</v>
      </c>
      <c r="H32" s="5">
        <v>3</v>
      </c>
      <c r="I32" s="5">
        <v>3</v>
      </c>
      <c r="J32" s="5">
        <v>3</v>
      </c>
      <c r="K32" s="5">
        <v>3</v>
      </c>
      <c r="L32" s="5">
        <v>1</v>
      </c>
      <c r="M32" s="5">
        <f t="shared" si="0"/>
        <v>22</v>
      </c>
    </row>
    <row r="33" spans="1:14" ht="82.8" x14ac:dyDescent="0.3">
      <c r="A33" s="4">
        <v>25</v>
      </c>
      <c r="B33" s="10" t="s">
        <v>42</v>
      </c>
      <c r="C33" s="5">
        <v>2</v>
      </c>
      <c r="D33" s="5">
        <v>2</v>
      </c>
      <c r="E33" s="5">
        <v>2</v>
      </c>
      <c r="F33" s="5">
        <v>1</v>
      </c>
      <c r="G33" s="5">
        <v>2</v>
      </c>
      <c r="H33" s="5">
        <v>3</v>
      </c>
      <c r="I33" s="5">
        <v>2</v>
      </c>
      <c r="J33" s="5">
        <v>2</v>
      </c>
      <c r="K33" s="5">
        <v>2</v>
      </c>
      <c r="L33" s="5">
        <v>1</v>
      </c>
      <c r="M33" s="5">
        <f t="shared" si="0"/>
        <v>19</v>
      </c>
    </row>
    <row r="34" spans="1:14" ht="27.6" x14ac:dyDescent="0.3">
      <c r="A34" s="4">
        <v>26</v>
      </c>
      <c r="B34" s="10" t="s">
        <v>43</v>
      </c>
      <c r="C34" s="5">
        <v>2</v>
      </c>
      <c r="D34" s="5">
        <v>2</v>
      </c>
      <c r="E34" s="5">
        <v>3</v>
      </c>
      <c r="F34" s="5">
        <v>2</v>
      </c>
      <c r="G34" s="5">
        <v>2</v>
      </c>
      <c r="H34" s="5">
        <v>2</v>
      </c>
      <c r="I34" s="5">
        <v>3</v>
      </c>
      <c r="J34" s="5">
        <v>3</v>
      </c>
      <c r="K34" s="5">
        <v>3</v>
      </c>
      <c r="L34" s="5">
        <v>1</v>
      </c>
      <c r="M34" s="5">
        <f t="shared" si="0"/>
        <v>23</v>
      </c>
    </row>
    <row r="35" spans="1:14" x14ac:dyDescent="0.3">
      <c r="A35" s="4">
        <v>27</v>
      </c>
      <c r="B35" s="13" t="s">
        <v>44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>
        <f t="shared" si="0"/>
        <v>0</v>
      </c>
      <c r="N35" s="1" t="s">
        <v>75</v>
      </c>
    </row>
    <row r="36" spans="1:14" ht="82.8" x14ac:dyDescent="0.3">
      <c r="A36" s="4">
        <v>28</v>
      </c>
      <c r="B36" s="10" t="s">
        <v>45</v>
      </c>
      <c r="C36" s="5">
        <v>2</v>
      </c>
      <c r="D36" s="5">
        <v>1</v>
      </c>
      <c r="E36" s="5">
        <v>1</v>
      </c>
      <c r="F36" s="5">
        <v>1</v>
      </c>
      <c r="G36" s="5">
        <v>1</v>
      </c>
      <c r="H36" s="5">
        <v>2</v>
      </c>
      <c r="I36" s="5">
        <v>1</v>
      </c>
      <c r="J36" s="5">
        <v>2</v>
      </c>
      <c r="K36" s="5">
        <v>2</v>
      </c>
      <c r="L36" s="5">
        <v>1</v>
      </c>
      <c r="M36" s="5">
        <f t="shared" si="0"/>
        <v>14</v>
      </c>
    </row>
    <row r="37" spans="1:14" ht="27.6" x14ac:dyDescent="0.3">
      <c r="A37" s="4">
        <v>29</v>
      </c>
      <c r="B37" s="10" t="s">
        <v>46</v>
      </c>
      <c r="C37" s="5">
        <v>1</v>
      </c>
      <c r="D37" s="5">
        <v>1</v>
      </c>
      <c r="E37" s="5">
        <v>1</v>
      </c>
      <c r="F37" s="5">
        <v>0</v>
      </c>
      <c r="G37" s="5">
        <v>2</v>
      </c>
      <c r="H37" s="5">
        <v>2</v>
      </c>
      <c r="I37" s="5">
        <v>2</v>
      </c>
      <c r="J37" s="5">
        <v>2</v>
      </c>
      <c r="K37" s="5">
        <v>2</v>
      </c>
      <c r="L37" s="5">
        <v>1</v>
      </c>
      <c r="M37" s="5">
        <f t="shared" si="0"/>
        <v>14</v>
      </c>
    </row>
    <row r="38" spans="1:14" ht="41.4" x14ac:dyDescent="0.3">
      <c r="A38" s="4">
        <v>30</v>
      </c>
      <c r="B38" s="10" t="s">
        <v>47</v>
      </c>
      <c r="C38" s="5">
        <v>3</v>
      </c>
      <c r="D38" s="5">
        <v>3</v>
      </c>
      <c r="E38" s="5">
        <v>2</v>
      </c>
      <c r="F38" s="5">
        <v>2</v>
      </c>
      <c r="G38" s="5">
        <v>2</v>
      </c>
      <c r="H38" s="5">
        <v>3</v>
      </c>
      <c r="I38" s="5">
        <v>3</v>
      </c>
      <c r="J38" s="5">
        <v>3</v>
      </c>
      <c r="K38" s="5">
        <v>3</v>
      </c>
      <c r="L38" s="5">
        <v>1</v>
      </c>
      <c r="M38" s="5">
        <f t="shared" si="0"/>
        <v>25</v>
      </c>
    </row>
    <row r="39" spans="1:14" ht="27.6" x14ac:dyDescent="0.3">
      <c r="A39" s="4">
        <v>31</v>
      </c>
      <c r="B39" s="10" t="s">
        <v>48</v>
      </c>
      <c r="C39" s="5">
        <v>2</v>
      </c>
      <c r="D39" s="5">
        <v>2</v>
      </c>
      <c r="E39" s="5">
        <v>2</v>
      </c>
      <c r="F39" s="5">
        <v>3</v>
      </c>
      <c r="G39" s="5">
        <v>3</v>
      </c>
      <c r="H39" s="5">
        <v>2</v>
      </c>
      <c r="I39" s="5">
        <v>3</v>
      </c>
      <c r="J39" s="5">
        <v>3</v>
      </c>
      <c r="K39" s="5">
        <v>3</v>
      </c>
      <c r="L39" s="5">
        <v>1</v>
      </c>
      <c r="M39" s="5">
        <f t="shared" si="0"/>
        <v>24</v>
      </c>
    </row>
    <row r="40" spans="1:14" ht="69" x14ac:dyDescent="0.3">
      <c r="A40" s="4">
        <v>32</v>
      </c>
      <c r="B40" s="10" t="s">
        <v>49</v>
      </c>
      <c r="C40" s="5">
        <v>2</v>
      </c>
      <c r="D40" s="5">
        <v>1</v>
      </c>
      <c r="E40" s="5">
        <v>2</v>
      </c>
      <c r="F40" s="5">
        <v>1</v>
      </c>
      <c r="G40" s="5">
        <v>2</v>
      </c>
      <c r="H40" s="5">
        <v>2</v>
      </c>
      <c r="I40" s="5">
        <v>3</v>
      </c>
      <c r="J40" s="5">
        <v>2</v>
      </c>
      <c r="K40" s="5">
        <v>2</v>
      </c>
      <c r="L40" s="5">
        <v>0</v>
      </c>
      <c r="M40" s="5">
        <f t="shared" si="0"/>
        <v>17</v>
      </c>
    </row>
    <row r="41" spans="1:14" ht="96.6" x14ac:dyDescent="0.3">
      <c r="A41" s="4">
        <v>33</v>
      </c>
      <c r="B41" s="10" t="s">
        <v>50</v>
      </c>
      <c r="C41" s="5">
        <v>3</v>
      </c>
      <c r="D41" s="5">
        <v>2</v>
      </c>
      <c r="E41" s="5">
        <v>2</v>
      </c>
      <c r="F41" s="5">
        <v>3</v>
      </c>
      <c r="G41" s="5">
        <v>2</v>
      </c>
      <c r="H41" s="5">
        <v>3</v>
      </c>
      <c r="I41" s="5">
        <v>3</v>
      </c>
      <c r="J41" s="5">
        <v>3</v>
      </c>
      <c r="K41" s="5">
        <v>3</v>
      </c>
      <c r="L41" s="5">
        <v>1</v>
      </c>
      <c r="M41" s="5">
        <f t="shared" si="0"/>
        <v>25</v>
      </c>
    </row>
    <row r="42" spans="1:14" ht="27.6" x14ac:dyDescent="0.3">
      <c r="A42" s="4">
        <v>34</v>
      </c>
      <c r="B42" s="10" t="s">
        <v>51</v>
      </c>
      <c r="C42" s="5">
        <v>1</v>
      </c>
      <c r="D42" s="5">
        <v>1</v>
      </c>
      <c r="E42" s="5">
        <v>1</v>
      </c>
      <c r="F42" s="5">
        <v>2</v>
      </c>
      <c r="G42" s="5">
        <v>2</v>
      </c>
      <c r="H42" s="5">
        <v>2</v>
      </c>
      <c r="I42" s="5">
        <v>2</v>
      </c>
      <c r="J42" s="5">
        <v>2</v>
      </c>
      <c r="K42" s="5">
        <v>2</v>
      </c>
      <c r="L42" s="5">
        <v>0</v>
      </c>
      <c r="M42" s="5">
        <f t="shared" si="0"/>
        <v>15</v>
      </c>
    </row>
    <row r="43" spans="1:14" ht="41.4" x14ac:dyDescent="0.3">
      <c r="A43" s="4">
        <v>35</v>
      </c>
      <c r="B43" s="11" t="s">
        <v>52</v>
      </c>
      <c r="C43" s="5">
        <v>1</v>
      </c>
      <c r="D43" s="5">
        <v>1</v>
      </c>
      <c r="E43" s="5">
        <v>1</v>
      </c>
      <c r="F43" s="5">
        <v>1</v>
      </c>
      <c r="G43" s="5">
        <v>2</v>
      </c>
      <c r="H43" s="5">
        <v>1</v>
      </c>
      <c r="I43" s="5">
        <v>2</v>
      </c>
      <c r="J43" s="5">
        <v>2</v>
      </c>
      <c r="K43" s="5">
        <v>2</v>
      </c>
      <c r="L43" s="5">
        <v>0</v>
      </c>
      <c r="M43" s="5">
        <f t="shared" si="0"/>
        <v>13</v>
      </c>
    </row>
    <row r="44" spans="1:14" ht="41.4" x14ac:dyDescent="0.3">
      <c r="A44" s="4">
        <v>36</v>
      </c>
      <c r="B44" s="11" t="s">
        <v>53</v>
      </c>
      <c r="C44" s="5">
        <v>2</v>
      </c>
      <c r="D44" s="5">
        <v>1</v>
      </c>
      <c r="E44" s="5">
        <v>1</v>
      </c>
      <c r="F44" s="5">
        <v>3</v>
      </c>
      <c r="G44" s="5">
        <v>2</v>
      </c>
      <c r="H44" s="5">
        <v>2</v>
      </c>
      <c r="I44" s="5">
        <v>3</v>
      </c>
      <c r="J44" s="5">
        <v>2</v>
      </c>
      <c r="K44" s="5">
        <v>2</v>
      </c>
      <c r="L44" s="5">
        <v>1</v>
      </c>
      <c r="M44" s="5">
        <f t="shared" si="0"/>
        <v>19</v>
      </c>
    </row>
    <row r="45" spans="1:14" ht="41.4" x14ac:dyDescent="0.3">
      <c r="A45" s="4">
        <v>37</v>
      </c>
      <c r="B45" s="11" t="s">
        <v>54</v>
      </c>
      <c r="C45" s="5">
        <v>2</v>
      </c>
      <c r="D45" s="5">
        <v>2</v>
      </c>
      <c r="E45" s="5">
        <v>2</v>
      </c>
      <c r="F45" s="5">
        <v>2</v>
      </c>
      <c r="G45" s="5">
        <v>2</v>
      </c>
      <c r="H45" s="5">
        <v>2</v>
      </c>
      <c r="I45" s="5">
        <v>3</v>
      </c>
      <c r="J45" s="5">
        <v>3</v>
      </c>
      <c r="K45" s="5">
        <v>3</v>
      </c>
      <c r="L45" s="5">
        <v>1</v>
      </c>
      <c r="M45" s="5">
        <f t="shared" si="0"/>
        <v>22</v>
      </c>
    </row>
    <row r="46" spans="1:14" ht="27.6" x14ac:dyDescent="0.3">
      <c r="A46" s="4">
        <v>38</v>
      </c>
      <c r="B46" s="10" t="s">
        <v>55</v>
      </c>
      <c r="C46" s="5">
        <v>1</v>
      </c>
      <c r="D46" s="5">
        <v>1</v>
      </c>
      <c r="E46" s="5">
        <v>1</v>
      </c>
      <c r="F46" s="5">
        <v>1</v>
      </c>
      <c r="G46" s="5">
        <v>2</v>
      </c>
      <c r="H46" s="5">
        <v>1</v>
      </c>
      <c r="I46" s="5">
        <v>2</v>
      </c>
      <c r="J46" s="5">
        <v>1</v>
      </c>
      <c r="K46" s="5">
        <v>2</v>
      </c>
      <c r="L46" s="5">
        <v>1</v>
      </c>
      <c r="M46" s="5">
        <f t="shared" si="0"/>
        <v>13</v>
      </c>
    </row>
    <row r="47" spans="1:14" ht="41.4" x14ac:dyDescent="0.3">
      <c r="A47" s="4">
        <v>39</v>
      </c>
      <c r="B47" s="11" t="s">
        <v>56</v>
      </c>
      <c r="C47" s="5">
        <v>1</v>
      </c>
      <c r="D47" s="5">
        <v>1</v>
      </c>
      <c r="E47" s="5">
        <v>1</v>
      </c>
      <c r="F47" s="5">
        <v>2</v>
      </c>
      <c r="G47" s="5">
        <v>2</v>
      </c>
      <c r="H47" s="5">
        <v>1</v>
      </c>
      <c r="I47" s="5">
        <v>2</v>
      </c>
      <c r="J47" s="5">
        <v>2</v>
      </c>
      <c r="K47" s="5">
        <v>2</v>
      </c>
      <c r="L47" s="5">
        <v>1</v>
      </c>
      <c r="M47" s="5">
        <f t="shared" si="0"/>
        <v>15</v>
      </c>
    </row>
    <row r="48" spans="1:14" x14ac:dyDescent="0.3">
      <c r="A48" s="4">
        <v>40</v>
      </c>
      <c r="B48" s="11" t="s">
        <v>57</v>
      </c>
      <c r="C48" s="5">
        <v>2</v>
      </c>
      <c r="D48" s="5">
        <v>2</v>
      </c>
      <c r="E48" s="5">
        <v>2</v>
      </c>
      <c r="F48" s="5">
        <v>2</v>
      </c>
      <c r="G48" s="5">
        <v>1</v>
      </c>
      <c r="H48" s="5">
        <v>1</v>
      </c>
      <c r="I48" s="5">
        <v>1</v>
      </c>
      <c r="J48" s="5">
        <v>3</v>
      </c>
      <c r="K48" s="5">
        <v>3</v>
      </c>
      <c r="L48" s="5">
        <v>1</v>
      </c>
      <c r="M48" s="5">
        <f t="shared" si="0"/>
        <v>18</v>
      </c>
    </row>
    <row r="49" spans="1:14" x14ac:dyDescent="0.3">
      <c r="A49" s="4">
        <v>41</v>
      </c>
      <c r="B49" s="11" t="s">
        <v>58</v>
      </c>
      <c r="C49" s="5">
        <v>1</v>
      </c>
      <c r="D49" s="5">
        <v>1</v>
      </c>
      <c r="E49" s="5">
        <v>1</v>
      </c>
      <c r="F49" s="5">
        <v>2</v>
      </c>
      <c r="G49" s="5">
        <v>2</v>
      </c>
      <c r="H49" s="5">
        <v>2</v>
      </c>
      <c r="I49" s="5">
        <v>2</v>
      </c>
      <c r="J49" s="5">
        <v>2</v>
      </c>
      <c r="K49" s="5">
        <v>2</v>
      </c>
      <c r="L49" s="5">
        <v>0</v>
      </c>
      <c r="M49" s="5">
        <f t="shared" si="0"/>
        <v>15</v>
      </c>
    </row>
    <row r="50" spans="1:14" ht="69" x14ac:dyDescent="0.3">
      <c r="A50" s="4">
        <v>42</v>
      </c>
      <c r="B50" s="11" t="s">
        <v>59</v>
      </c>
      <c r="C50" s="5">
        <v>2</v>
      </c>
      <c r="D50" s="5">
        <v>2</v>
      </c>
      <c r="E50" s="5">
        <v>2</v>
      </c>
      <c r="F50" s="5">
        <v>2</v>
      </c>
      <c r="G50" s="5">
        <v>2</v>
      </c>
      <c r="H50" s="5">
        <v>3</v>
      </c>
      <c r="I50" s="5">
        <v>3</v>
      </c>
      <c r="J50" s="5">
        <v>2</v>
      </c>
      <c r="K50" s="5">
        <v>3</v>
      </c>
      <c r="L50" s="5">
        <v>1</v>
      </c>
      <c r="M50" s="5">
        <f t="shared" si="0"/>
        <v>22</v>
      </c>
    </row>
    <row r="51" spans="1:14" ht="41.4" x14ac:dyDescent="0.3">
      <c r="A51" s="4">
        <v>43</v>
      </c>
      <c r="B51" s="11" t="s">
        <v>60</v>
      </c>
      <c r="C51" s="5">
        <v>2</v>
      </c>
      <c r="D51" s="5">
        <v>2</v>
      </c>
      <c r="E51" s="5">
        <v>2</v>
      </c>
      <c r="F51" s="5">
        <v>2</v>
      </c>
      <c r="G51" s="5">
        <v>2</v>
      </c>
      <c r="H51" s="5">
        <v>1</v>
      </c>
      <c r="I51" s="5">
        <v>2</v>
      </c>
      <c r="J51" s="5">
        <v>2</v>
      </c>
      <c r="K51" s="5">
        <v>2</v>
      </c>
      <c r="L51" s="5">
        <v>1</v>
      </c>
      <c r="M51" s="5">
        <f t="shared" si="0"/>
        <v>18</v>
      </c>
    </row>
    <row r="52" spans="1:14" ht="69" x14ac:dyDescent="0.3">
      <c r="A52" s="4">
        <v>44</v>
      </c>
      <c r="B52" s="10" t="s">
        <v>61</v>
      </c>
      <c r="C52" s="5">
        <v>2</v>
      </c>
      <c r="D52" s="5">
        <v>2</v>
      </c>
      <c r="E52" s="5">
        <v>2</v>
      </c>
      <c r="F52" s="5">
        <v>2</v>
      </c>
      <c r="G52" s="5">
        <v>2</v>
      </c>
      <c r="H52" s="5">
        <v>1</v>
      </c>
      <c r="I52" s="5">
        <v>1</v>
      </c>
      <c r="J52" s="5">
        <v>3</v>
      </c>
      <c r="K52" s="5">
        <v>3</v>
      </c>
      <c r="L52" s="5">
        <v>1</v>
      </c>
      <c r="M52" s="5">
        <f t="shared" si="0"/>
        <v>19</v>
      </c>
    </row>
    <row r="53" spans="1:14" ht="55.2" x14ac:dyDescent="0.3">
      <c r="A53" s="4">
        <v>45</v>
      </c>
      <c r="B53" s="11" t="s">
        <v>62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>
        <f t="shared" si="0"/>
        <v>0</v>
      </c>
      <c r="N53" s="1" t="s">
        <v>75</v>
      </c>
    </row>
    <row r="54" spans="1:14" ht="27.6" x14ac:dyDescent="0.3">
      <c r="A54" s="4">
        <v>46</v>
      </c>
      <c r="B54" s="11" t="s">
        <v>63</v>
      </c>
      <c r="C54" s="5">
        <v>2</v>
      </c>
      <c r="D54" s="5">
        <v>1</v>
      </c>
      <c r="E54" s="5">
        <v>1</v>
      </c>
      <c r="F54" s="5">
        <v>1</v>
      </c>
      <c r="G54" s="5">
        <v>1</v>
      </c>
      <c r="H54" s="5">
        <v>2</v>
      </c>
      <c r="I54" s="5">
        <v>2</v>
      </c>
      <c r="J54" s="5">
        <v>2</v>
      </c>
      <c r="K54" s="5">
        <v>2</v>
      </c>
      <c r="L54" s="5">
        <v>1</v>
      </c>
      <c r="M54" s="5">
        <f t="shared" si="0"/>
        <v>15</v>
      </c>
    </row>
    <row r="55" spans="1:14" ht="27.6" x14ac:dyDescent="0.3">
      <c r="A55" s="4">
        <v>47</v>
      </c>
      <c r="B55" s="11" t="s">
        <v>64</v>
      </c>
      <c r="C55" s="5">
        <v>2</v>
      </c>
      <c r="D55" s="5">
        <v>1</v>
      </c>
      <c r="E55" s="5">
        <v>2</v>
      </c>
      <c r="F55" s="5">
        <v>3</v>
      </c>
      <c r="G55" s="5">
        <v>2</v>
      </c>
      <c r="H55" s="5">
        <v>2</v>
      </c>
      <c r="I55" s="5">
        <v>3</v>
      </c>
      <c r="J55" s="5">
        <v>2</v>
      </c>
      <c r="K55" s="5">
        <v>2</v>
      </c>
      <c r="L55" s="5">
        <v>1</v>
      </c>
      <c r="M55" s="5">
        <f t="shared" si="0"/>
        <v>20</v>
      </c>
    </row>
    <row r="56" spans="1:14" ht="41.4" x14ac:dyDescent="0.3">
      <c r="A56" s="4">
        <v>48</v>
      </c>
      <c r="B56" s="10" t="s">
        <v>65</v>
      </c>
      <c r="C56" s="5">
        <v>2</v>
      </c>
      <c r="D56" s="5">
        <v>1</v>
      </c>
      <c r="E56" s="5">
        <v>1</v>
      </c>
      <c r="F56" s="5">
        <v>2</v>
      </c>
      <c r="G56" s="5">
        <v>2</v>
      </c>
      <c r="H56" s="5">
        <v>1</v>
      </c>
      <c r="I56" s="5">
        <v>2</v>
      </c>
      <c r="J56" s="5">
        <v>2</v>
      </c>
      <c r="K56" s="5">
        <v>2</v>
      </c>
      <c r="L56" s="5">
        <v>1</v>
      </c>
      <c r="M56" s="5">
        <f t="shared" si="0"/>
        <v>16</v>
      </c>
    </row>
    <row r="57" spans="1:14" ht="27.6" x14ac:dyDescent="0.3">
      <c r="A57" s="4">
        <v>49</v>
      </c>
      <c r="B57" s="11" t="s">
        <v>66</v>
      </c>
      <c r="C57" s="5">
        <v>2</v>
      </c>
      <c r="D57" s="5">
        <v>1</v>
      </c>
      <c r="E57" s="5">
        <v>1</v>
      </c>
      <c r="F57" s="5">
        <v>2</v>
      </c>
      <c r="G57" s="5">
        <v>2</v>
      </c>
      <c r="H57" s="5">
        <v>2</v>
      </c>
      <c r="I57" s="5">
        <v>3</v>
      </c>
      <c r="J57" s="5">
        <v>2</v>
      </c>
      <c r="K57" s="5">
        <v>3</v>
      </c>
      <c r="L57" s="5">
        <v>1</v>
      </c>
      <c r="M57" s="5">
        <f t="shared" si="0"/>
        <v>19</v>
      </c>
    </row>
    <row r="58" spans="1:14" ht="82.8" x14ac:dyDescent="0.3">
      <c r="A58" s="4">
        <v>50</v>
      </c>
      <c r="B58" s="11" t="s">
        <v>67</v>
      </c>
      <c r="C58" s="5">
        <v>1</v>
      </c>
      <c r="D58" s="5">
        <v>1</v>
      </c>
      <c r="E58" s="5">
        <v>1</v>
      </c>
      <c r="F58" s="5">
        <v>1</v>
      </c>
      <c r="G58" s="5">
        <v>2</v>
      </c>
      <c r="H58" s="5">
        <v>2</v>
      </c>
      <c r="I58" s="5">
        <v>2</v>
      </c>
      <c r="J58" s="5">
        <v>2</v>
      </c>
      <c r="K58" s="5">
        <v>2</v>
      </c>
      <c r="L58" s="5">
        <v>0</v>
      </c>
      <c r="M58" s="5">
        <f t="shared" si="0"/>
        <v>14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13" zoomScale="88" zoomScaleNormal="88" workbookViewId="0">
      <selection activeCell="G18" sqref="G18"/>
    </sheetView>
  </sheetViews>
  <sheetFormatPr defaultRowHeight="13.8" x14ac:dyDescent="0.3"/>
  <cols>
    <col min="1" max="1" width="3.44140625" style="8" customWidth="1"/>
    <col min="2" max="2" width="41.109375" style="1" customWidth="1"/>
    <col min="3" max="3" width="8.109375" style="1" customWidth="1"/>
    <col min="4" max="4" width="6.109375" style="1" customWidth="1"/>
    <col min="5" max="5" width="8.5546875" style="1" customWidth="1"/>
    <col min="6" max="6" width="13" style="1" customWidth="1"/>
    <col min="7" max="7" width="8.109375" style="1" customWidth="1"/>
    <col min="8" max="8" width="8" style="1" customWidth="1"/>
    <col min="9" max="9" width="7.44140625" style="1" customWidth="1"/>
    <col min="10" max="10" width="7.6640625" style="1" customWidth="1"/>
    <col min="11" max="11" width="7.5546875" style="1" customWidth="1"/>
    <col min="12" max="12" width="9.109375" style="1" customWidth="1"/>
    <col min="13" max="13" width="6.88671875" style="1" customWidth="1"/>
    <col min="14" max="256" width="9.109375" style="1"/>
    <col min="257" max="257" width="3.44140625" style="1" customWidth="1"/>
    <col min="258" max="258" width="41.109375" style="1" customWidth="1"/>
    <col min="259" max="259" width="8.109375" style="1" customWidth="1"/>
    <col min="260" max="260" width="6.109375" style="1" customWidth="1"/>
    <col min="261" max="261" width="8.5546875" style="1" customWidth="1"/>
    <col min="262" max="262" width="13" style="1" customWidth="1"/>
    <col min="263" max="263" width="8.109375" style="1" customWidth="1"/>
    <col min="264" max="264" width="8" style="1" customWidth="1"/>
    <col min="265" max="265" width="7.44140625" style="1" customWidth="1"/>
    <col min="266" max="266" width="7.6640625" style="1" customWidth="1"/>
    <col min="267" max="267" width="7.5546875" style="1" customWidth="1"/>
    <col min="268" max="268" width="9.109375" style="1" customWidth="1"/>
    <col min="269" max="269" width="6.88671875" style="1" customWidth="1"/>
    <col min="270" max="512" width="9.109375" style="1"/>
    <col min="513" max="513" width="3.44140625" style="1" customWidth="1"/>
    <col min="514" max="514" width="41.109375" style="1" customWidth="1"/>
    <col min="515" max="515" width="8.109375" style="1" customWidth="1"/>
    <col min="516" max="516" width="6.109375" style="1" customWidth="1"/>
    <col min="517" max="517" width="8.5546875" style="1" customWidth="1"/>
    <col min="518" max="518" width="13" style="1" customWidth="1"/>
    <col min="519" max="519" width="8.109375" style="1" customWidth="1"/>
    <col min="520" max="520" width="8" style="1" customWidth="1"/>
    <col min="521" max="521" width="7.44140625" style="1" customWidth="1"/>
    <col min="522" max="522" width="7.6640625" style="1" customWidth="1"/>
    <col min="523" max="523" width="7.5546875" style="1" customWidth="1"/>
    <col min="524" max="524" width="9.109375" style="1" customWidth="1"/>
    <col min="525" max="525" width="6.88671875" style="1" customWidth="1"/>
    <col min="526" max="768" width="9.109375" style="1"/>
    <col min="769" max="769" width="3.44140625" style="1" customWidth="1"/>
    <col min="770" max="770" width="41.109375" style="1" customWidth="1"/>
    <col min="771" max="771" width="8.109375" style="1" customWidth="1"/>
    <col min="772" max="772" width="6.109375" style="1" customWidth="1"/>
    <col min="773" max="773" width="8.5546875" style="1" customWidth="1"/>
    <col min="774" max="774" width="13" style="1" customWidth="1"/>
    <col min="775" max="775" width="8.109375" style="1" customWidth="1"/>
    <col min="776" max="776" width="8" style="1" customWidth="1"/>
    <col min="777" max="777" width="7.44140625" style="1" customWidth="1"/>
    <col min="778" max="778" width="7.6640625" style="1" customWidth="1"/>
    <col min="779" max="779" width="7.5546875" style="1" customWidth="1"/>
    <col min="780" max="780" width="9.109375" style="1" customWidth="1"/>
    <col min="781" max="781" width="6.88671875" style="1" customWidth="1"/>
    <col min="782" max="1024" width="9.109375" style="1"/>
    <col min="1025" max="1025" width="3.44140625" style="1" customWidth="1"/>
    <col min="1026" max="1026" width="41.109375" style="1" customWidth="1"/>
    <col min="1027" max="1027" width="8.109375" style="1" customWidth="1"/>
    <col min="1028" max="1028" width="6.109375" style="1" customWidth="1"/>
    <col min="1029" max="1029" width="8.5546875" style="1" customWidth="1"/>
    <col min="1030" max="1030" width="13" style="1" customWidth="1"/>
    <col min="1031" max="1031" width="8.109375" style="1" customWidth="1"/>
    <col min="1032" max="1032" width="8" style="1" customWidth="1"/>
    <col min="1033" max="1033" width="7.44140625" style="1" customWidth="1"/>
    <col min="1034" max="1034" width="7.6640625" style="1" customWidth="1"/>
    <col min="1035" max="1035" width="7.5546875" style="1" customWidth="1"/>
    <col min="1036" max="1036" width="9.109375" style="1" customWidth="1"/>
    <col min="1037" max="1037" width="6.88671875" style="1" customWidth="1"/>
    <col min="1038" max="1280" width="9.109375" style="1"/>
    <col min="1281" max="1281" width="3.44140625" style="1" customWidth="1"/>
    <col min="1282" max="1282" width="41.109375" style="1" customWidth="1"/>
    <col min="1283" max="1283" width="8.109375" style="1" customWidth="1"/>
    <col min="1284" max="1284" width="6.109375" style="1" customWidth="1"/>
    <col min="1285" max="1285" width="8.5546875" style="1" customWidth="1"/>
    <col min="1286" max="1286" width="13" style="1" customWidth="1"/>
    <col min="1287" max="1287" width="8.109375" style="1" customWidth="1"/>
    <col min="1288" max="1288" width="8" style="1" customWidth="1"/>
    <col min="1289" max="1289" width="7.44140625" style="1" customWidth="1"/>
    <col min="1290" max="1290" width="7.6640625" style="1" customWidth="1"/>
    <col min="1291" max="1291" width="7.5546875" style="1" customWidth="1"/>
    <col min="1292" max="1292" width="9.109375" style="1" customWidth="1"/>
    <col min="1293" max="1293" width="6.88671875" style="1" customWidth="1"/>
    <col min="1294" max="1536" width="9.109375" style="1"/>
    <col min="1537" max="1537" width="3.44140625" style="1" customWidth="1"/>
    <col min="1538" max="1538" width="41.109375" style="1" customWidth="1"/>
    <col min="1539" max="1539" width="8.109375" style="1" customWidth="1"/>
    <col min="1540" max="1540" width="6.109375" style="1" customWidth="1"/>
    <col min="1541" max="1541" width="8.5546875" style="1" customWidth="1"/>
    <col min="1542" max="1542" width="13" style="1" customWidth="1"/>
    <col min="1543" max="1543" width="8.109375" style="1" customWidth="1"/>
    <col min="1544" max="1544" width="8" style="1" customWidth="1"/>
    <col min="1545" max="1545" width="7.44140625" style="1" customWidth="1"/>
    <col min="1546" max="1546" width="7.6640625" style="1" customWidth="1"/>
    <col min="1547" max="1547" width="7.5546875" style="1" customWidth="1"/>
    <col min="1548" max="1548" width="9.109375" style="1" customWidth="1"/>
    <col min="1549" max="1549" width="6.88671875" style="1" customWidth="1"/>
    <col min="1550" max="1792" width="9.109375" style="1"/>
    <col min="1793" max="1793" width="3.44140625" style="1" customWidth="1"/>
    <col min="1794" max="1794" width="41.109375" style="1" customWidth="1"/>
    <col min="1795" max="1795" width="8.109375" style="1" customWidth="1"/>
    <col min="1796" max="1796" width="6.109375" style="1" customWidth="1"/>
    <col min="1797" max="1797" width="8.5546875" style="1" customWidth="1"/>
    <col min="1798" max="1798" width="13" style="1" customWidth="1"/>
    <col min="1799" max="1799" width="8.109375" style="1" customWidth="1"/>
    <col min="1800" max="1800" width="8" style="1" customWidth="1"/>
    <col min="1801" max="1801" width="7.44140625" style="1" customWidth="1"/>
    <col min="1802" max="1802" width="7.6640625" style="1" customWidth="1"/>
    <col min="1803" max="1803" width="7.5546875" style="1" customWidth="1"/>
    <col min="1804" max="1804" width="9.109375" style="1" customWidth="1"/>
    <col min="1805" max="1805" width="6.88671875" style="1" customWidth="1"/>
    <col min="1806" max="2048" width="9.109375" style="1"/>
    <col min="2049" max="2049" width="3.44140625" style="1" customWidth="1"/>
    <col min="2050" max="2050" width="41.109375" style="1" customWidth="1"/>
    <col min="2051" max="2051" width="8.109375" style="1" customWidth="1"/>
    <col min="2052" max="2052" width="6.109375" style="1" customWidth="1"/>
    <col min="2053" max="2053" width="8.5546875" style="1" customWidth="1"/>
    <col min="2054" max="2054" width="13" style="1" customWidth="1"/>
    <col min="2055" max="2055" width="8.109375" style="1" customWidth="1"/>
    <col min="2056" max="2056" width="8" style="1" customWidth="1"/>
    <col min="2057" max="2057" width="7.44140625" style="1" customWidth="1"/>
    <col min="2058" max="2058" width="7.6640625" style="1" customWidth="1"/>
    <col min="2059" max="2059" width="7.5546875" style="1" customWidth="1"/>
    <col min="2060" max="2060" width="9.109375" style="1" customWidth="1"/>
    <col min="2061" max="2061" width="6.88671875" style="1" customWidth="1"/>
    <col min="2062" max="2304" width="9.109375" style="1"/>
    <col min="2305" max="2305" width="3.44140625" style="1" customWidth="1"/>
    <col min="2306" max="2306" width="41.109375" style="1" customWidth="1"/>
    <col min="2307" max="2307" width="8.109375" style="1" customWidth="1"/>
    <col min="2308" max="2308" width="6.109375" style="1" customWidth="1"/>
    <col min="2309" max="2309" width="8.5546875" style="1" customWidth="1"/>
    <col min="2310" max="2310" width="13" style="1" customWidth="1"/>
    <col min="2311" max="2311" width="8.109375" style="1" customWidth="1"/>
    <col min="2312" max="2312" width="8" style="1" customWidth="1"/>
    <col min="2313" max="2313" width="7.44140625" style="1" customWidth="1"/>
    <col min="2314" max="2314" width="7.6640625" style="1" customWidth="1"/>
    <col min="2315" max="2315" width="7.5546875" style="1" customWidth="1"/>
    <col min="2316" max="2316" width="9.109375" style="1" customWidth="1"/>
    <col min="2317" max="2317" width="6.88671875" style="1" customWidth="1"/>
    <col min="2318" max="2560" width="9.109375" style="1"/>
    <col min="2561" max="2561" width="3.44140625" style="1" customWidth="1"/>
    <col min="2562" max="2562" width="41.109375" style="1" customWidth="1"/>
    <col min="2563" max="2563" width="8.109375" style="1" customWidth="1"/>
    <col min="2564" max="2564" width="6.109375" style="1" customWidth="1"/>
    <col min="2565" max="2565" width="8.5546875" style="1" customWidth="1"/>
    <col min="2566" max="2566" width="13" style="1" customWidth="1"/>
    <col min="2567" max="2567" width="8.109375" style="1" customWidth="1"/>
    <col min="2568" max="2568" width="8" style="1" customWidth="1"/>
    <col min="2569" max="2569" width="7.44140625" style="1" customWidth="1"/>
    <col min="2570" max="2570" width="7.6640625" style="1" customWidth="1"/>
    <col min="2571" max="2571" width="7.5546875" style="1" customWidth="1"/>
    <col min="2572" max="2572" width="9.109375" style="1" customWidth="1"/>
    <col min="2573" max="2573" width="6.88671875" style="1" customWidth="1"/>
    <col min="2574" max="2816" width="9.109375" style="1"/>
    <col min="2817" max="2817" width="3.44140625" style="1" customWidth="1"/>
    <col min="2818" max="2818" width="41.109375" style="1" customWidth="1"/>
    <col min="2819" max="2819" width="8.109375" style="1" customWidth="1"/>
    <col min="2820" max="2820" width="6.109375" style="1" customWidth="1"/>
    <col min="2821" max="2821" width="8.5546875" style="1" customWidth="1"/>
    <col min="2822" max="2822" width="13" style="1" customWidth="1"/>
    <col min="2823" max="2823" width="8.109375" style="1" customWidth="1"/>
    <col min="2824" max="2824" width="8" style="1" customWidth="1"/>
    <col min="2825" max="2825" width="7.44140625" style="1" customWidth="1"/>
    <col min="2826" max="2826" width="7.6640625" style="1" customWidth="1"/>
    <col min="2827" max="2827" width="7.5546875" style="1" customWidth="1"/>
    <col min="2828" max="2828" width="9.109375" style="1" customWidth="1"/>
    <col min="2829" max="2829" width="6.88671875" style="1" customWidth="1"/>
    <col min="2830" max="3072" width="9.109375" style="1"/>
    <col min="3073" max="3073" width="3.44140625" style="1" customWidth="1"/>
    <col min="3074" max="3074" width="41.109375" style="1" customWidth="1"/>
    <col min="3075" max="3075" width="8.109375" style="1" customWidth="1"/>
    <col min="3076" max="3076" width="6.109375" style="1" customWidth="1"/>
    <col min="3077" max="3077" width="8.5546875" style="1" customWidth="1"/>
    <col min="3078" max="3078" width="13" style="1" customWidth="1"/>
    <col min="3079" max="3079" width="8.109375" style="1" customWidth="1"/>
    <col min="3080" max="3080" width="8" style="1" customWidth="1"/>
    <col min="3081" max="3081" width="7.44140625" style="1" customWidth="1"/>
    <col min="3082" max="3082" width="7.6640625" style="1" customWidth="1"/>
    <col min="3083" max="3083" width="7.5546875" style="1" customWidth="1"/>
    <col min="3084" max="3084" width="9.109375" style="1" customWidth="1"/>
    <col min="3085" max="3085" width="6.88671875" style="1" customWidth="1"/>
    <col min="3086" max="3328" width="9.109375" style="1"/>
    <col min="3329" max="3329" width="3.44140625" style="1" customWidth="1"/>
    <col min="3330" max="3330" width="41.109375" style="1" customWidth="1"/>
    <col min="3331" max="3331" width="8.109375" style="1" customWidth="1"/>
    <col min="3332" max="3332" width="6.109375" style="1" customWidth="1"/>
    <col min="3333" max="3333" width="8.5546875" style="1" customWidth="1"/>
    <col min="3334" max="3334" width="13" style="1" customWidth="1"/>
    <col min="3335" max="3335" width="8.109375" style="1" customWidth="1"/>
    <col min="3336" max="3336" width="8" style="1" customWidth="1"/>
    <col min="3337" max="3337" width="7.44140625" style="1" customWidth="1"/>
    <col min="3338" max="3338" width="7.6640625" style="1" customWidth="1"/>
    <col min="3339" max="3339" width="7.5546875" style="1" customWidth="1"/>
    <col min="3340" max="3340" width="9.109375" style="1" customWidth="1"/>
    <col min="3341" max="3341" width="6.88671875" style="1" customWidth="1"/>
    <col min="3342" max="3584" width="9.109375" style="1"/>
    <col min="3585" max="3585" width="3.44140625" style="1" customWidth="1"/>
    <col min="3586" max="3586" width="41.109375" style="1" customWidth="1"/>
    <col min="3587" max="3587" width="8.109375" style="1" customWidth="1"/>
    <col min="3588" max="3588" width="6.109375" style="1" customWidth="1"/>
    <col min="3589" max="3589" width="8.5546875" style="1" customWidth="1"/>
    <col min="3590" max="3590" width="13" style="1" customWidth="1"/>
    <col min="3591" max="3591" width="8.109375" style="1" customWidth="1"/>
    <col min="3592" max="3592" width="8" style="1" customWidth="1"/>
    <col min="3593" max="3593" width="7.44140625" style="1" customWidth="1"/>
    <col min="3594" max="3594" width="7.6640625" style="1" customWidth="1"/>
    <col min="3595" max="3595" width="7.5546875" style="1" customWidth="1"/>
    <col min="3596" max="3596" width="9.109375" style="1" customWidth="1"/>
    <col min="3597" max="3597" width="6.88671875" style="1" customWidth="1"/>
    <col min="3598" max="3840" width="9.109375" style="1"/>
    <col min="3841" max="3841" width="3.44140625" style="1" customWidth="1"/>
    <col min="3842" max="3842" width="41.109375" style="1" customWidth="1"/>
    <col min="3843" max="3843" width="8.109375" style="1" customWidth="1"/>
    <col min="3844" max="3844" width="6.109375" style="1" customWidth="1"/>
    <col min="3845" max="3845" width="8.5546875" style="1" customWidth="1"/>
    <col min="3846" max="3846" width="13" style="1" customWidth="1"/>
    <col min="3847" max="3847" width="8.109375" style="1" customWidth="1"/>
    <col min="3848" max="3848" width="8" style="1" customWidth="1"/>
    <col min="3849" max="3849" width="7.44140625" style="1" customWidth="1"/>
    <col min="3850" max="3850" width="7.6640625" style="1" customWidth="1"/>
    <col min="3851" max="3851" width="7.5546875" style="1" customWidth="1"/>
    <col min="3852" max="3852" width="9.109375" style="1" customWidth="1"/>
    <col min="3853" max="3853" width="6.88671875" style="1" customWidth="1"/>
    <col min="3854" max="4096" width="9.109375" style="1"/>
    <col min="4097" max="4097" width="3.44140625" style="1" customWidth="1"/>
    <col min="4098" max="4098" width="41.109375" style="1" customWidth="1"/>
    <col min="4099" max="4099" width="8.109375" style="1" customWidth="1"/>
    <col min="4100" max="4100" width="6.109375" style="1" customWidth="1"/>
    <col min="4101" max="4101" width="8.5546875" style="1" customWidth="1"/>
    <col min="4102" max="4102" width="13" style="1" customWidth="1"/>
    <col min="4103" max="4103" width="8.109375" style="1" customWidth="1"/>
    <col min="4104" max="4104" width="8" style="1" customWidth="1"/>
    <col min="4105" max="4105" width="7.44140625" style="1" customWidth="1"/>
    <col min="4106" max="4106" width="7.6640625" style="1" customWidth="1"/>
    <col min="4107" max="4107" width="7.5546875" style="1" customWidth="1"/>
    <col min="4108" max="4108" width="9.109375" style="1" customWidth="1"/>
    <col min="4109" max="4109" width="6.88671875" style="1" customWidth="1"/>
    <col min="4110" max="4352" width="9.109375" style="1"/>
    <col min="4353" max="4353" width="3.44140625" style="1" customWidth="1"/>
    <col min="4354" max="4354" width="41.109375" style="1" customWidth="1"/>
    <col min="4355" max="4355" width="8.109375" style="1" customWidth="1"/>
    <col min="4356" max="4356" width="6.109375" style="1" customWidth="1"/>
    <col min="4357" max="4357" width="8.5546875" style="1" customWidth="1"/>
    <col min="4358" max="4358" width="13" style="1" customWidth="1"/>
    <col min="4359" max="4359" width="8.109375" style="1" customWidth="1"/>
    <col min="4360" max="4360" width="8" style="1" customWidth="1"/>
    <col min="4361" max="4361" width="7.44140625" style="1" customWidth="1"/>
    <col min="4362" max="4362" width="7.6640625" style="1" customWidth="1"/>
    <col min="4363" max="4363" width="7.5546875" style="1" customWidth="1"/>
    <col min="4364" max="4364" width="9.109375" style="1" customWidth="1"/>
    <col min="4365" max="4365" width="6.88671875" style="1" customWidth="1"/>
    <col min="4366" max="4608" width="9.109375" style="1"/>
    <col min="4609" max="4609" width="3.44140625" style="1" customWidth="1"/>
    <col min="4610" max="4610" width="41.109375" style="1" customWidth="1"/>
    <col min="4611" max="4611" width="8.109375" style="1" customWidth="1"/>
    <col min="4612" max="4612" width="6.109375" style="1" customWidth="1"/>
    <col min="4613" max="4613" width="8.5546875" style="1" customWidth="1"/>
    <col min="4614" max="4614" width="13" style="1" customWidth="1"/>
    <col min="4615" max="4615" width="8.109375" style="1" customWidth="1"/>
    <col min="4616" max="4616" width="8" style="1" customWidth="1"/>
    <col min="4617" max="4617" width="7.44140625" style="1" customWidth="1"/>
    <col min="4618" max="4618" width="7.6640625" style="1" customWidth="1"/>
    <col min="4619" max="4619" width="7.5546875" style="1" customWidth="1"/>
    <col min="4620" max="4620" width="9.109375" style="1" customWidth="1"/>
    <col min="4621" max="4621" width="6.88671875" style="1" customWidth="1"/>
    <col min="4622" max="4864" width="9.109375" style="1"/>
    <col min="4865" max="4865" width="3.44140625" style="1" customWidth="1"/>
    <col min="4866" max="4866" width="41.109375" style="1" customWidth="1"/>
    <col min="4867" max="4867" width="8.109375" style="1" customWidth="1"/>
    <col min="4868" max="4868" width="6.109375" style="1" customWidth="1"/>
    <col min="4869" max="4869" width="8.5546875" style="1" customWidth="1"/>
    <col min="4870" max="4870" width="13" style="1" customWidth="1"/>
    <col min="4871" max="4871" width="8.109375" style="1" customWidth="1"/>
    <col min="4872" max="4872" width="8" style="1" customWidth="1"/>
    <col min="4873" max="4873" width="7.44140625" style="1" customWidth="1"/>
    <col min="4874" max="4874" width="7.6640625" style="1" customWidth="1"/>
    <col min="4875" max="4875" width="7.5546875" style="1" customWidth="1"/>
    <col min="4876" max="4876" width="9.109375" style="1" customWidth="1"/>
    <col min="4877" max="4877" width="6.88671875" style="1" customWidth="1"/>
    <col min="4878" max="5120" width="9.109375" style="1"/>
    <col min="5121" max="5121" width="3.44140625" style="1" customWidth="1"/>
    <col min="5122" max="5122" width="41.109375" style="1" customWidth="1"/>
    <col min="5123" max="5123" width="8.109375" style="1" customWidth="1"/>
    <col min="5124" max="5124" width="6.109375" style="1" customWidth="1"/>
    <col min="5125" max="5125" width="8.5546875" style="1" customWidth="1"/>
    <col min="5126" max="5126" width="13" style="1" customWidth="1"/>
    <col min="5127" max="5127" width="8.109375" style="1" customWidth="1"/>
    <col min="5128" max="5128" width="8" style="1" customWidth="1"/>
    <col min="5129" max="5129" width="7.44140625" style="1" customWidth="1"/>
    <col min="5130" max="5130" width="7.6640625" style="1" customWidth="1"/>
    <col min="5131" max="5131" width="7.5546875" style="1" customWidth="1"/>
    <col min="5132" max="5132" width="9.109375" style="1" customWidth="1"/>
    <col min="5133" max="5133" width="6.88671875" style="1" customWidth="1"/>
    <col min="5134" max="5376" width="9.109375" style="1"/>
    <col min="5377" max="5377" width="3.44140625" style="1" customWidth="1"/>
    <col min="5378" max="5378" width="41.109375" style="1" customWidth="1"/>
    <col min="5379" max="5379" width="8.109375" style="1" customWidth="1"/>
    <col min="5380" max="5380" width="6.109375" style="1" customWidth="1"/>
    <col min="5381" max="5381" width="8.5546875" style="1" customWidth="1"/>
    <col min="5382" max="5382" width="13" style="1" customWidth="1"/>
    <col min="5383" max="5383" width="8.109375" style="1" customWidth="1"/>
    <col min="5384" max="5384" width="8" style="1" customWidth="1"/>
    <col min="5385" max="5385" width="7.44140625" style="1" customWidth="1"/>
    <col min="5386" max="5386" width="7.6640625" style="1" customWidth="1"/>
    <col min="5387" max="5387" width="7.5546875" style="1" customWidth="1"/>
    <col min="5388" max="5388" width="9.109375" style="1" customWidth="1"/>
    <col min="5389" max="5389" width="6.88671875" style="1" customWidth="1"/>
    <col min="5390" max="5632" width="9.109375" style="1"/>
    <col min="5633" max="5633" width="3.44140625" style="1" customWidth="1"/>
    <col min="5634" max="5634" width="41.109375" style="1" customWidth="1"/>
    <col min="5635" max="5635" width="8.109375" style="1" customWidth="1"/>
    <col min="5636" max="5636" width="6.109375" style="1" customWidth="1"/>
    <col min="5637" max="5637" width="8.5546875" style="1" customWidth="1"/>
    <col min="5638" max="5638" width="13" style="1" customWidth="1"/>
    <col min="5639" max="5639" width="8.109375" style="1" customWidth="1"/>
    <col min="5640" max="5640" width="8" style="1" customWidth="1"/>
    <col min="5641" max="5641" width="7.44140625" style="1" customWidth="1"/>
    <col min="5642" max="5642" width="7.6640625" style="1" customWidth="1"/>
    <col min="5643" max="5643" width="7.5546875" style="1" customWidth="1"/>
    <col min="5644" max="5644" width="9.109375" style="1" customWidth="1"/>
    <col min="5645" max="5645" width="6.88671875" style="1" customWidth="1"/>
    <col min="5646" max="5888" width="9.109375" style="1"/>
    <col min="5889" max="5889" width="3.44140625" style="1" customWidth="1"/>
    <col min="5890" max="5890" width="41.109375" style="1" customWidth="1"/>
    <col min="5891" max="5891" width="8.109375" style="1" customWidth="1"/>
    <col min="5892" max="5892" width="6.109375" style="1" customWidth="1"/>
    <col min="5893" max="5893" width="8.5546875" style="1" customWidth="1"/>
    <col min="5894" max="5894" width="13" style="1" customWidth="1"/>
    <col min="5895" max="5895" width="8.109375" style="1" customWidth="1"/>
    <col min="5896" max="5896" width="8" style="1" customWidth="1"/>
    <col min="5897" max="5897" width="7.44140625" style="1" customWidth="1"/>
    <col min="5898" max="5898" width="7.6640625" style="1" customWidth="1"/>
    <col min="5899" max="5899" width="7.5546875" style="1" customWidth="1"/>
    <col min="5900" max="5900" width="9.109375" style="1" customWidth="1"/>
    <col min="5901" max="5901" width="6.88671875" style="1" customWidth="1"/>
    <col min="5902" max="6144" width="9.109375" style="1"/>
    <col min="6145" max="6145" width="3.44140625" style="1" customWidth="1"/>
    <col min="6146" max="6146" width="41.109375" style="1" customWidth="1"/>
    <col min="6147" max="6147" width="8.109375" style="1" customWidth="1"/>
    <col min="6148" max="6148" width="6.109375" style="1" customWidth="1"/>
    <col min="6149" max="6149" width="8.5546875" style="1" customWidth="1"/>
    <col min="6150" max="6150" width="13" style="1" customWidth="1"/>
    <col min="6151" max="6151" width="8.109375" style="1" customWidth="1"/>
    <col min="6152" max="6152" width="8" style="1" customWidth="1"/>
    <col min="6153" max="6153" width="7.44140625" style="1" customWidth="1"/>
    <col min="6154" max="6154" width="7.6640625" style="1" customWidth="1"/>
    <col min="6155" max="6155" width="7.5546875" style="1" customWidth="1"/>
    <col min="6156" max="6156" width="9.109375" style="1" customWidth="1"/>
    <col min="6157" max="6157" width="6.88671875" style="1" customWidth="1"/>
    <col min="6158" max="6400" width="9.109375" style="1"/>
    <col min="6401" max="6401" width="3.44140625" style="1" customWidth="1"/>
    <col min="6402" max="6402" width="41.109375" style="1" customWidth="1"/>
    <col min="6403" max="6403" width="8.109375" style="1" customWidth="1"/>
    <col min="6404" max="6404" width="6.109375" style="1" customWidth="1"/>
    <col min="6405" max="6405" width="8.5546875" style="1" customWidth="1"/>
    <col min="6406" max="6406" width="13" style="1" customWidth="1"/>
    <col min="6407" max="6407" width="8.109375" style="1" customWidth="1"/>
    <col min="6408" max="6408" width="8" style="1" customWidth="1"/>
    <col min="6409" max="6409" width="7.44140625" style="1" customWidth="1"/>
    <col min="6410" max="6410" width="7.6640625" style="1" customWidth="1"/>
    <col min="6411" max="6411" width="7.5546875" style="1" customWidth="1"/>
    <col min="6412" max="6412" width="9.109375" style="1" customWidth="1"/>
    <col min="6413" max="6413" width="6.88671875" style="1" customWidth="1"/>
    <col min="6414" max="6656" width="9.109375" style="1"/>
    <col min="6657" max="6657" width="3.44140625" style="1" customWidth="1"/>
    <col min="6658" max="6658" width="41.109375" style="1" customWidth="1"/>
    <col min="6659" max="6659" width="8.109375" style="1" customWidth="1"/>
    <col min="6660" max="6660" width="6.109375" style="1" customWidth="1"/>
    <col min="6661" max="6661" width="8.5546875" style="1" customWidth="1"/>
    <col min="6662" max="6662" width="13" style="1" customWidth="1"/>
    <col min="6663" max="6663" width="8.109375" style="1" customWidth="1"/>
    <col min="6664" max="6664" width="8" style="1" customWidth="1"/>
    <col min="6665" max="6665" width="7.44140625" style="1" customWidth="1"/>
    <col min="6666" max="6666" width="7.6640625" style="1" customWidth="1"/>
    <col min="6667" max="6667" width="7.5546875" style="1" customWidth="1"/>
    <col min="6668" max="6668" width="9.109375" style="1" customWidth="1"/>
    <col min="6669" max="6669" width="6.88671875" style="1" customWidth="1"/>
    <col min="6670" max="6912" width="9.109375" style="1"/>
    <col min="6913" max="6913" width="3.44140625" style="1" customWidth="1"/>
    <col min="6914" max="6914" width="41.109375" style="1" customWidth="1"/>
    <col min="6915" max="6915" width="8.109375" style="1" customWidth="1"/>
    <col min="6916" max="6916" width="6.109375" style="1" customWidth="1"/>
    <col min="6917" max="6917" width="8.5546875" style="1" customWidth="1"/>
    <col min="6918" max="6918" width="13" style="1" customWidth="1"/>
    <col min="6919" max="6919" width="8.109375" style="1" customWidth="1"/>
    <col min="6920" max="6920" width="8" style="1" customWidth="1"/>
    <col min="6921" max="6921" width="7.44140625" style="1" customWidth="1"/>
    <col min="6922" max="6922" width="7.6640625" style="1" customWidth="1"/>
    <col min="6923" max="6923" width="7.5546875" style="1" customWidth="1"/>
    <col min="6924" max="6924" width="9.109375" style="1" customWidth="1"/>
    <col min="6925" max="6925" width="6.88671875" style="1" customWidth="1"/>
    <col min="6926" max="7168" width="9.109375" style="1"/>
    <col min="7169" max="7169" width="3.44140625" style="1" customWidth="1"/>
    <col min="7170" max="7170" width="41.109375" style="1" customWidth="1"/>
    <col min="7171" max="7171" width="8.109375" style="1" customWidth="1"/>
    <col min="7172" max="7172" width="6.109375" style="1" customWidth="1"/>
    <col min="7173" max="7173" width="8.5546875" style="1" customWidth="1"/>
    <col min="7174" max="7174" width="13" style="1" customWidth="1"/>
    <col min="7175" max="7175" width="8.109375" style="1" customWidth="1"/>
    <col min="7176" max="7176" width="8" style="1" customWidth="1"/>
    <col min="7177" max="7177" width="7.44140625" style="1" customWidth="1"/>
    <col min="7178" max="7178" width="7.6640625" style="1" customWidth="1"/>
    <col min="7179" max="7179" width="7.5546875" style="1" customWidth="1"/>
    <col min="7180" max="7180" width="9.109375" style="1" customWidth="1"/>
    <col min="7181" max="7181" width="6.88671875" style="1" customWidth="1"/>
    <col min="7182" max="7424" width="9.109375" style="1"/>
    <col min="7425" max="7425" width="3.44140625" style="1" customWidth="1"/>
    <col min="7426" max="7426" width="41.109375" style="1" customWidth="1"/>
    <col min="7427" max="7427" width="8.109375" style="1" customWidth="1"/>
    <col min="7428" max="7428" width="6.109375" style="1" customWidth="1"/>
    <col min="7429" max="7429" width="8.5546875" style="1" customWidth="1"/>
    <col min="7430" max="7430" width="13" style="1" customWidth="1"/>
    <col min="7431" max="7431" width="8.109375" style="1" customWidth="1"/>
    <col min="7432" max="7432" width="8" style="1" customWidth="1"/>
    <col min="7433" max="7433" width="7.44140625" style="1" customWidth="1"/>
    <col min="7434" max="7434" width="7.6640625" style="1" customWidth="1"/>
    <col min="7435" max="7435" width="7.5546875" style="1" customWidth="1"/>
    <col min="7436" max="7436" width="9.109375" style="1" customWidth="1"/>
    <col min="7437" max="7437" width="6.88671875" style="1" customWidth="1"/>
    <col min="7438" max="7680" width="9.109375" style="1"/>
    <col min="7681" max="7681" width="3.44140625" style="1" customWidth="1"/>
    <col min="7682" max="7682" width="41.109375" style="1" customWidth="1"/>
    <col min="7683" max="7683" width="8.109375" style="1" customWidth="1"/>
    <col min="7684" max="7684" width="6.109375" style="1" customWidth="1"/>
    <col min="7685" max="7685" width="8.5546875" style="1" customWidth="1"/>
    <col min="7686" max="7686" width="13" style="1" customWidth="1"/>
    <col min="7687" max="7687" width="8.109375" style="1" customWidth="1"/>
    <col min="7688" max="7688" width="8" style="1" customWidth="1"/>
    <col min="7689" max="7689" width="7.44140625" style="1" customWidth="1"/>
    <col min="7690" max="7690" width="7.6640625" style="1" customWidth="1"/>
    <col min="7691" max="7691" width="7.5546875" style="1" customWidth="1"/>
    <col min="7692" max="7692" width="9.109375" style="1" customWidth="1"/>
    <col min="7693" max="7693" width="6.88671875" style="1" customWidth="1"/>
    <col min="7694" max="7936" width="9.109375" style="1"/>
    <col min="7937" max="7937" width="3.44140625" style="1" customWidth="1"/>
    <col min="7938" max="7938" width="41.109375" style="1" customWidth="1"/>
    <col min="7939" max="7939" width="8.109375" style="1" customWidth="1"/>
    <col min="7940" max="7940" width="6.109375" style="1" customWidth="1"/>
    <col min="7941" max="7941" width="8.5546875" style="1" customWidth="1"/>
    <col min="7942" max="7942" width="13" style="1" customWidth="1"/>
    <col min="7943" max="7943" width="8.109375" style="1" customWidth="1"/>
    <col min="7944" max="7944" width="8" style="1" customWidth="1"/>
    <col min="7945" max="7945" width="7.44140625" style="1" customWidth="1"/>
    <col min="7946" max="7946" width="7.6640625" style="1" customWidth="1"/>
    <col min="7947" max="7947" width="7.5546875" style="1" customWidth="1"/>
    <col min="7948" max="7948" width="9.109375" style="1" customWidth="1"/>
    <col min="7949" max="7949" width="6.88671875" style="1" customWidth="1"/>
    <col min="7950" max="8192" width="9.109375" style="1"/>
    <col min="8193" max="8193" width="3.44140625" style="1" customWidth="1"/>
    <col min="8194" max="8194" width="41.109375" style="1" customWidth="1"/>
    <col min="8195" max="8195" width="8.109375" style="1" customWidth="1"/>
    <col min="8196" max="8196" width="6.109375" style="1" customWidth="1"/>
    <col min="8197" max="8197" width="8.5546875" style="1" customWidth="1"/>
    <col min="8198" max="8198" width="13" style="1" customWidth="1"/>
    <col min="8199" max="8199" width="8.109375" style="1" customWidth="1"/>
    <col min="8200" max="8200" width="8" style="1" customWidth="1"/>
    <col min="8201" max="8201" width="7.44140625" style="1" customWidth="1"/>
    <col min="8202" max="8202" width="7.6640625" style="1" customWidth="1"/>
    <col min="8203" max="8203" width="7.5546875" style="1" customWidth="1"/>
    <col min="8204" max="8204" width="9.109375" style="1" customWidth="1"/>
    <col min="8205" max="8205" width="6.88671875" style="1" customWidth="1"/>
    <col min="8206" max="8448" width="9.109375" style="1"/>
    <col min="8449" max="8449" width="3.44140625" style="1" customWidth="1"/>
    <col min="8450" max="8450" width="41.109375" style="1" customWidth="1"/>
    <col min="8451" max="8451" width="8.109375" style="1" customWidth="1"/>
    <col min="8452" max="8452" width="6.109375" style="1" customWidth="1"/>
    <col min="8453" max="8453" width="8.5546875" style="1" customWidth="1"/>
    <col min="8454" max="8454" width="13" style="1" customWidth="1"/>
    <col min="8455" max="8455" width="8.109375" style="1" customWidth="1"/>
    <col min="8456" max="8456" width="8" style="1" customWidth="1"/>
    <col min="8457" max="8457" width="7.44140625" style="1" customWidth="1"/>
    <col min="8458" max="8458" width="7.6640625" style="1" customWidth="1"/>
    <col min="8459" max="8459" width="7.5546875" style="1" customWidth="1"/>
    <col min="8460" max="8460" width="9.109375" style="1" customWidth="1"/>
    <col min="8461" max="8461" width="6.88671875" style="1" customWidth="1"/>
    <col min="8462" max="8704" width="9.109375" style="1"/>
    <col min="8705" max="8705" width="3.44140625" style="1" customWidth="1"/>
    <col min="8706" max="8706" width="41.109375" style="1" customWidth="1"/>
    <col min="8707" max="8707" width="8.109375" style="1" customWidth="1"/>
    <col min="8708" max="8708" width="6.109375" style="1" customWidth="1"/>
    <col min="8709" max="8709" width="8.5546875" style="1" customWidth="1"/>
    <col min="8710" max="8710" width="13" style="1" customWidth="1"/>
    <col min="8711" max="8711" width="8.109375" style="1" customWidth="1"/>
    <col min="8712" max="8712" width="8" style="1" customWidth="1"/>
    <col min="8713" max="8713" width="7.44140625" style="1" customWidth="1"/>
    <col min="8714" max="8714" width="7.6640625" style="1" customWidth="1"/>
    <col min="8715" max="8715" width="7.5546875" style="1" customWidth="1"/>
    <col min="8716" max="8716" width="9.109375" style="1" customWidth="1"/>
    <col min="8717" max="8717" width="6.88671875" style="1" customWidth="1"/>
    <col min="8718" max="8960" width="9.109375" style="1"/>
    <col min="8961" max="8961" width="3.44140625" style="1" customWidth="1"/>
    <col min="8962" max="8962" width="41.109375" style="1" customWidth="1"/>
    <col min="8963" max="8963" width="8.109375" style="1" customWidth="1"/>
    <col min="8964" max="8964" width="6.109375" style="1" customWidth="1"/>
    <col min="8965" max="8965" width="8.5546875" style="1" customWidth="1"/>
    <col min="8966" max="8966" width="13" style="1" customWidth="1"/>
    <col min="8967" max="8967" width="8.109375" style="1" customWidth="1"/>
    <col min="8968" max="8968" width="8" style="1" customWidth="1"/>
    <col min="8969" max="8969" width="7.44140625" style="1" customWidth="1"/>
    <col min="8970" max="8970" width="7.6640625" style="1" customWidth="1"/>
    <col min="8971" max="8971" width="7.5546875" style="1" customWidth="1"/>
    <col min="8972" max="8972" width="9.109375" style="1" customWidth="1"/>
    <col min="8973" max="8973" width="6.88671875" style="1" customWidth="1"/>
    <col min="8974" max="9216" width="9.109375" style="1"/>
    <col min="9217" max="9217" width="3.44140625" style="1" customWidth="1"/>
    <col min="9218" max="9218" width="41.109375" style="1" customWidth="1"/>
    <col min="9219" max="9219" width="8.109375" style="1" customWidth="1"/>
    <col min="9220" max="9220" width="6.109375" style="1" customWidth="1"/>
    <col min="9221" max="9221" width="8.5546875" style="1" customWidth="1"/>
    <col min="9222" max="9222" width="13" style="1" customWidth="1"/>
    <col min="9223" max="9223" width="8.109375" style="1" customWidth="1"/>
    <col min="9224" max="9224" width="8" style="1" customWidth="1"/>
    <col min="9225" max="9225" width="7.44140625" style="1" customWidth="1"/>
    <col min="9226" max="9226" width="7.6640625" style="1" customWidth="1"/>
    <col min="9227" max="9227" width="7.5546875" style="1" customWidth="1"/>
    <col min="9228" max="9228" width="9.109375" style="1" customWidth="1"/>
    <col min="9229" max="9229" width="6.88671875" style="1" customWidth="1"/>
    <col min="9230" max="9472" width="9.109375" style="1"/>
    <col min="9473" max="9473" width="3.44140625" style="1" customWidth="1"/>
    <col min="9474" max="9474" width="41.109375" style="1" customWidth="1"/>
    <col min="9475" max="9475" width="8.109375" style="1" customWidth="1"/>
    <col min="9476" max="9476" width="6.109375" style="1" customWidth="1"/>
    <col min="9477" max="9477" width="8.5546875" style="1" customWidth="1"/>
    <col min="9478" max="9478" width="13" style="1" customWidth="1"/>
    <col min="9479" max="9479" width="8.109375" style="1" customWidth="1"/>
    <col min="9480" max="9480" width="8" style="1" customWidth="1"/>
    <col min="9481" max="9481" width="7.44140625" style="1" customWidth="1"/>
    <col min="9482" max="9482" width="7.6640625" style="1" customWidth="1"/>
    <col min="9483" max="9483" width="7.5546875" style="1" customWidth="1"/>
    <col min="9484" max="9484" width="9.109375" style="1" customWidth="1"/>
    <col min="9485" max="9485" width="6.88671875" style="1" customWidth="1"/>
    <col min="9486" max="9728" width="9.109375" style="1"/>
    <col min="9729" max="9729" width="3.44140625" style="1" customWidth="1"/>
    <col min="9730" max="9730" width="41.109375" style="1" customWidth="1"/>
    <col min="9731" max="9731" width="8.109375" style="1" customWidth="1"/>
    <col min="9732" max="9732" width="6.109375" style="1" customWidth="1"/>
    <col min="9733" max="9733" width="8.5546875" style="1" customWidth="1"/>
    <col min="9734" max="9734" width="13" style="1" customWidth="1"/>
    <col min="9735" max="9735" width="8.109375" style="1" customWidth="1"/>
    <col min="9736" max="9736" width="8" style="1" customWidth="1"/>
    <col min="9737" max="9737" width="7.44140625" style="1" customWidth="1"/>
    <col min="9738" max="9738" width="7.6640625" style="1" customWidth="1"/>
    <col min="9739" max="9739" width="7.5546875" style="1" customWidth="1"/>
    <col min="9740" max="9740" width="9.109375" style="1" customWidth="1"/>
    <col min="9741" max="9741" width="6.88671875" style="1" customWidth="1"/>
    <col min="9742" max="9984" width="9.109375" style="1"/>
    <col min="9985" max="9985" width="3.44140625" style="1" customWidth="1"/>
    <col min="9986" max="9986" width="41.109375" style="1" customWidth="1"/>
    <col min="9987" max="9987" width="8.109375" style="1" customWidth="1"/>
    <col min="9988" max="9988" width="6.109375" style="1" customWidth="1"/>
    <col min="9989" max="9989" width="8.5546875" style="1" customWidth="1"/>
    <col min="9990" max="9990" width="13" style="1" customWidth="1"/>
    <col min="9991" max="9991" width="8.109375" style="1" customWidth="1"/>
    <col min="9992" max="9992" width="8" style="1" customWidth="1"/>
    <col min="9993" max="9993" width="7.44140625" style="1" customWidth="1"/>
    <col min="9994" max="9994" width="7.6640625" style="1" customWidth="1"/>
    <col min="9995" max="9995" width="7.5546875" style="1" customWidth="1"/>
    <col min="9996" max="9996" width="9.109375" style="1" customWidth="1"/>
    <col min="9997" max="9997" width="6.88671875" style="1" customWidth="1"/>
    <col min="9998" max="10240" width="9.109375" style="1"/>
    <col min="10241" max="10241" width="3.44140625" style="1" customWidth="1"/>
    <col min="10242" max="10242" width="41.109375" style="1" customWidth="1"/>
    <col min="10243" max="10243" width="8.109375" style="1" customWidth="1"/>
    <col min="10244" max="10244" width="6.109375" style="1" customWidth="1"/>
    <col min="10245" max="10245" width="8.5546875" style="1" customWidth="1"/>
    <col min="10246" max="10246" width="13" style="1" customWidth="1"/>
    <col min="10247" max="10247" width="8.109375" style="1" customWidth="1"/>
    <col min="10248" max="10248" width="8" style="1" customWidth="1"/>
    <col min="10249" max="10249" width="7.44140625" style="1" customWidth="1"/>
    <col min="10250" max="10250" width="7.6640625" style="1" customWidth="1"/>
    <col min="10251" max="10251" width="7.5546875" style="1" customWidth="1"/>
    <col min="10252" max="10252" width="9.109375" style="1" customWidth="1"/>
    <col min="10253" max="10253" width="6.88671875" style="1" customWidth="1"/>
    <col min="10254" max="10496" width="9.109375" style="1"/>
    <col min="10497" max="10497" width="3.44140625" style="1" customWidth="1"/>
    <col min="10498" max="10498" width="41.109375" style="1" customWidth="1"/>
    <col min="10499" max="10499" width="8.109375" style="1" customWidth="1"/>
    <col min="10500" max="10500" width="6.109375" style="1" customWidth="1"/>
    <col min="10501" max="10501" width="8.5546875" style="1" customWidth="1"/>
    <col min="10502" max="10502" width="13" style="1" customWidth="1"/>
    <col min="10503" max="10503" width="8.109375" style="1" customWidth="1"/>
    <col min="10504" max="10504" width="8" style="1" customWidth="1"/>
    <col min="10505" max="10505" width="7.44140625" style="1" customWidth="1"/>
    <col min="10506" max="10506" width="7.6640625" style="1" customWidth="1"/>
    <col min="10507" max="10507" width="7.5546875" style="1" customWidth="1"/>
    <col min="10508" max="10508" width="9.109375" style="1" customWidth="1"/>
    <col min="10509" max="10509" width="6.88671875" style="1" customWidth="1"/>
    <col min="10510" max="10752" width="9.109375" style="1"/>
    <col min="10753" max="10753" width="3.44140625" style="1" customWidth="1"/>
    <col min="10754" max="10754" width="41.109375" style="1" customWidth="1"/>
    <col min="10755" max="10755" width="8.109375" style="1" customWidth="1"/>
    <col min="10756" max="10756" width="6.109375" style="1" customWidth="1"/>
    <col min="10757" max="10757" width="8.5546875" style="1" customWidth="1"/>
    <col min="10758" max="10758" width="13" style="1" customWidth="1"/>
    <col min="10759" max="10759" width="8.109375" style="1" customWidth="1"/>
    <col min="10760" max="10760" width="8" style="1" customWidth="1"/>
    <col min="10761" max="10761" width="7.44140625" style="1" customWidth="1"/>
    <col min="10762" max="10762" width="7.6640625" style="1" customWidth="1"/>
    <col min="10763" max="10763" width="7.5546875" style="1" customWidth="1"/>
    <col min="10764" max="10764" width="9.109375" style="1" customWidth="1"/>
    <col min="10765" max="10765" width="6.88671875" style="1" customWidth="1"/>
    <col min="10766" max="11008" width="9.109375" style="1"/>
    <col min="11009" max="11009" width="3.44140625" style="1" customWidth="1"/>
    <col min="11010" max="11010" width="41.109375" style="1" customWidth="1"/>
    <col min="11011" max="11011" width="8.109375" style="1" customWidth="1"/>
    <col min="11012" max="11012" width="6.109375" style="1" customWidth="1"/>
    <col min="11013" max="11013" width="8.5546875" style="1" customWidth="1"/>
    <col min="11014" max="11014" width="13" style="1" customWidth="1"/>
    <col min="11015" max="11015" width="8.109375" style="1" customWidth="1"/>
    <col min="11016" max="11016" width="8" style="1" customWidth="1"/>
    <col min="11017" max="11017" width="7.44140625" style="1" customWidth="1"/>
    <col min="11018" max="11018" width="7.6640625" style="1" customWidth="1"/>
    <col min="11019" max="11019" width="7.5546875" style="1" customWidth="1"/>
    <col min="11020" max="11020" width="9.109375" style="1" customWidth="1"/>
    <col min="11021" max="11021" width="6.88671875" style="1" customWidth="1"/>
    <col min="11022" max="11264" width="9.109375" style="1"/>
    <col min="11265" max="11265" width="3.44140625" style="1" customWidth="1"/>
    <col min="11266" max="11266" width="41.109375" style="1" customWidth="1"/>
    <col min="11267" max="11267" width="8.109375" style="1" customWidth="1"/>
    <col min="11268" max="11268" width="6.109375" style="1" customWidth="1"/>
    <col min="11269" max="11269" width="8.5546875" style="1" customWidth="1"/>
    <col min="11270" max="11270" width="13" style="1" customWidth="1"/>
    <col min="11271" max="11271" width="8.109375" style="1" customWidth="1"/>
    <col min="11272" max="11272" width="8" style="1" customWidth="1"/>
    <col min="11273" max="11273" width="7.44140625" style="1" customWidth="1"/>
    <col min="11274" max="11274" width="7.6640625" style="1" customWidth="1"/>
    <col min="11275" max="11275" width="7.5546875" style="1" customWidth="1"/>
    <col min="11276" max="11276" width="9.109375" style="1" customWidth="1"/>
    <col min="11277" max="11277" width="6.88671875" style="1" customWidth="1"/>
    <col min="11278" max="11520" width="9.109375" style="1"/>
    <col min="11521" max="11521" width="3.44140625" style="1" customWidth="1"/>
    <col min="11522" max="11522" width="41.109375" style="1" customWidth="1"/>
    <col min="11523" max="11523" width="8.109375" style="1" customWidth="1"/>
    <col min="11524" max="11524" width="6.109375" style="1" customWidth="1"/>
    <col min="11525" max="11525" width="8.5546875" style="1" customWidth="1"/>
    <col min="11526" max="11526" width="13" style="1" customWidth="1"/>
    <col min="11527" max="11527" width="8.109375" style="1" customWidth="1"/>
    <col min="11528" max="11528" width="8" style="1" customWidth="1"/>
    <col min="11529" max="11529" width="7.44140625" style="1" customWidth="1"/>
    <col min="11530" max="11530" width="7.6640625" style="1" customWidth="1"/>
    <col min="11531" max="11531" width="7.5546875" style="1" customWidth="1"/>
    <col min="11532" max="11532" width="9.109375" style="1" customWidth="1"/>
    <col min="11533" max="11533" width="6.88671875" style="1" customWidth="1"/>
    <col min="11534" max="11776" width="9.109375" style="1"/>
    <col min="11777" max="11777" width="3.44140625" style="1" customWidth="1"/>
    <col min="11778" max="11778" width="41.109375" style="1" customWidth="1"/>
    <col min="11779" max="11779" width="8.109375" style="1" customWidth="1"/>
    <col min="11780" max="11780" width="6.109375" style="1" customWidth="1"/>
    <col min="11781" max="11781" width="8.5546875" style="1" customWidth="1"/>
    <col min="11782" max="11782" width="13" style="1" customWidth="1"/>
    <col min="11783" max="11783" width="8.109375" style="1" customWidth="1"/>
    <col min="11784" max="11784" width="8" style="1" customWidth="1"/>
    <col min="11785" max="11785" width="7.44140625" style="1" customWidth="1"/>
    <col min="11786" max="11786" width="7.6640625" style="1" customWidth="1"/>
    <col min="11787" max="11787" width="7.5546875" style="1" customWidth="1"/>
    <col min="11788" max="11788" width="9.109375" style="1" customWidth="1"/>
    <col min="11789" max="11789" width="6.88671875" style="1" customWidth="1"/>
    <col min="11790" max="12032" width="9.109375" style="1"/>
    <col min="12033" max="12033" width="3.44140625" style="1" customWidth="1"/>
    <col min="12034" max="12034" width="41.109375" style="1" customWidth="1"/>
    <col min="12035" max="12035" width="8.109375" style="1" customWidth="1"/>
    <col min="12036" max="12036" width="6.109375" style="1" customWidth="1"/>
    <col min="12037" max="12037" width="8.5546875" style="1" customWidth="1"/>
    <col min="12038" max="12038" width="13" style="1" customWidth="1"/>
    <col min="12039" max="12039" width="8.109375" style="1" customWidth="1"/>
    <col min="12040" max="12040" width="8" style="1" customWidth="1"/>
    <col min="12041" max="12041" width="7.44140625" style="1" customWidth="1"/>
    <col min="12042" max="12042" width="7.6640625" style="1" customWidth="1"/>
    <col min="12043" max="12043" width="7.5546875" style="1" customWidth="1"/>
    <col min="12044" max="12044" width="9.109375" style="1" customWidth="1"/>
    <col min="12045" max="12045" width="6.88671875" style="1" customWidth="1"/>
    <col min="12046" max="12288" width="9.109375" style="1"/>
    <col min="12289" max="12289" width="3.44140625" style="1" customWidth="1"/>
    <col min="12290" max="12290" width="41.109375" style="1" customWidth="1"/>
    <col min="12291" max="12291" width="8.109375" style="1" customWidth="1"/>
    <col min="12292" max="12292" width="6.109375" style="1" customWidth="1"/>
    <col min="12293" max="12293" width="8.5546875" style="1" customWidth="1"/>
    <col min="12294" max="12294" width="13" style="1" customWidth="1"/>
    <col min="12295" max="12295" width="8.109375" style="1" customWidth="1"/>
    <col min="12296" max="12296" width="8" style="1" customWidth="1"/>
    <col min="12297" max="12297" width="7.44140625" style="1" customWidth="1"/>
    <col min="12298" max="12298" width="7.6640625" style="1" customWidth="1"/>
    <col min="12299" max="12299" width="7.5546875" style="1" customWidth="1"/>
    <col min="12300" max="12300" width="9.109375" style="1" customWidth="1"/>
    <col min="12301" max="12301" width="6.88671875" style="1" customWidth="1"/>
    <col min="12302" max="12544" width="9.109375" style="1"/>
    <col min="12545" max="12545" width="3.44140625" style="1" customWidth="1"/>
    <col min="12546" max="12546" width="41.109375" style="1" customWidth="1"/>
    <col min="12547" max="12547" width="8.109375" style="1" customWidth="1"/>
    <col min="12548" max="12548" width="6.109375" style="1" customWidth="1"/>
    <col min="12549" max="12549" width="8.5546875" style="1" customWidth="1"/>
    <col min="12550" max="12550" width="13" style="1" customWidth="1"/>
    <col min="12551" max="12551" width="8.109375" style="1" customWidth="1"/>
    <col min="12552" max="12552" width="8" style="1" customWidth="1"/>
    <col min="12553" max="12553" width="7.44140625" style="1" customWidth="1"/>
    <col min="12554" max="12554" width="7.6640625" style="1" customWidth="1"/>
    <col min="12555" max="12555" width="7.5546875" style="1" customWidth="1"/>
    <col min="12556" max="12556" width="9.109375" style="1" customWidth="1"/>
    <col min="12557" max="12557" width="6.88671875" style="1" customWidth="1"/>
    <col min="12558" max="12800" width="9.109375" style="1"/>
    <col min="12801" max="12801" width="3.44140625" style="1" customWidth="1"/>
    <col min="12802" max="12802" width="41.109375" style="1" customWidth="1"/>
    <col min="12803" max="12803" width="8.109375" style="1" customWidth="1"/>
    <col min="12804" max="12804" width="6.109375" style="1" customWidth="1"/>
    <col min="12805" max="12805" width="8.5546875" style="1" customWidth="1"/>
    <col min="12806" max="12806" width="13" style="1" customWidth="1"/>
    <col min="12807" max="12807" width="8.109375" style="1" customWidth="1"/>
    <col min="12808" max="12808" width="8" style="1" customWidth="1"/>
    <col min="12809" max="12809" width="7.44140625" style="1" customWidth="1"/>
    <col min="12810" max="12810" width="7.6640625" style="1" customWidth="1"/>
    <col min="12811" max="12811" width="7.5546875" style="1" customWidth="1"/>
    <col min="12812" max="12812" width="9.109375" style="1" customWidth="1"/>
    <col min="12813" max="12813" width="6.88671875" style="1" customWidth="1"/>
    <col min="12814" max="13056" width="9.109375" style="1"/>
    <col min="13057" max="13057" width="3.44140625" style="1" customWidth="1"/>
    <col min="13058" max="13058" width="41.109375" style="1" customWidth="1"/>
    <col min="13059" max="13059" width="8.109375" style="1" customWidth="1"/>
    <col min="13060" max="13060" width="6.109375" style="1" customWidth="1"/>
    <col min="13061" max="13061" width="8.5546875" style="1" customWidth="1"/>
    <col min="13062" max="13062" width="13" style="1" customWidth="1"/>
    <col min="13063" max="13063" width="8.109375" style="1" customWidth="1"/>
    <col min="13064" max="13064" width="8" style="1" customWidth="1"/>
    <col min="13065" max="13065" width="7.44140625" style="1" customWidth="1"/>
    <col min="13066" max="13066" width="7.6640625" style="1" customWidth="1"/>
    <col min="13067" max="13067" width="7.5546875" style="1" customWidth="1"/>
    <col min="13068" max="13068" width="9.109375" style="1" customWidth="1"/>
    <col min="13069" max="13069" width="6.88671875" style="1" customWidth="1"/>
    <col min="13070" max="13312" width="9.109375" style="1"/>
    <col min="13313" max="13313" width="3.44140625" style="1" customWidth="1"/>
    <col min="13314" max="13314" width="41.109375" style="1" customWidth="1"/>
    <col min="13315" max="13315" width="8.109375" style="1" customWidth="1"/>
    <col min="13316" max="13316" width="6.109375" style="1" customWidth="1"/>
    <col min="13317" max="13317" width="8.5546875" style="1" customWidth="1"/>
    <col min="13318" max="13318" width="13" style="1" customWidth="1"/>
    <col min="13319" max="13319" width="8.109375" style="1" customWidth="1"/>
    <col min="13320" max="13320" width="8" style="1" customWidth="1"/>
    <col min="13321" max="13321" width="7.44140625" style="1" customWidth="1"/>
    <col min="13322" max="13322" width="7.6640625" style="1" customWidth="1"/>
    <col min="13323" max="13323" width="7.5546875" style="1" customWidth="1"/>
    <col min="13324" max="13324" width="9.109375" style="1" customWidth="1"/>
    <col min="13325" max="13325" width="6.88671875" style="1" customWidth="1"/>
    <col min="13326" max="13568" width="9.109375" style="1"/>
    <col min="13569" max="13569" width="3.44140625" style="1" customWidth="1"/>
    <col min="13570" max="13570" width="41.109375" style="1" customWidth="1"/>
    <col min="13571" max="13571" width="8.109375" style="1" customWidth="1"/>
    <col min="13572" max="13572" width="6.109375" style="1" customWidth="1"/>
    <col min="13573" max="13573" width="8.5546875" style="1" customWidth="1"/>
    <col min="13574" max="13574" width="13" style="1" customWidth="1"/>
    <col min="13575" max="13575" width="8.109375" style="1" customWidth="1"/>
    <col min="13576" max="13576" width="8" style="1" customWidth="1"/>
    <col min="13577" max="13577" width="7.44140625" style="1" customWidth="1"/>
    <col min="13578" max="13578" width="7.6640625" style="1" customWidth="1"/>
    <col min="13579" max="13579" width="7.5546875" style="1" customWidth="1"/>
    <col min="13580" max="13580" width="9.109375" style="1" customWidth="1"/>
    <col min="13581" max="13581" width="6.88671875" style="1" customWidth="1"/>
    <col min="13582" max="13824" width="9.109375" style="1"/>
    <col min="13825" max="13825" width="3.44140625" style="1" customWidth="1"/>
    <col min="13826" max="13826" width="41.109375" style="1" customWidth="1"/>
    <col min="13827" max="13827" width="8.109375" style="1" customWidth="1"/>
    <col min="13828" max="13828" width="6.109375" style="1" customWidth="1"/>
    <col min="13829" max="13829" width="8.5546875" style="1" customWidth="1"/>
    <col min="13830" max="13830" width="13" style="1" customWidth="1"/>
    <col min="13831" max="13831" width="8.109375" style="1" customWidth="1"/>
    <col min="13832" max="13832" width="8" style="1" customWidth="1"/>
    <col min="13833" max="13833" width="7.44140625" style="1" customWidth="1"/>
    <col min="13834" max="13834" width="7.6640625" style="1" customWidth="1"/>
    <col min="13835" max="13835" width="7.5546875" style="1" customWidth="1"/>
    <col min="13836" max="13836" width="9.109375" style="1" customWidth="1"/>
    <col min="13837" max="13837" width="6.88671875" style="1" customWidth="1"/>
    <col min="13838" max="14080" width="9.109375" style="1"/>
    <col min="14081" max="14081" width="3.44140625" style="1" customWidth="1"/>
    <col min="14082" max="14082" width="41.109375" style="1" customWidth="1"/>
    <col min="14083" max="14083" width="8.109375" style="1" customWidth="1"/>
    <col min="14084" max="14084" width="6.109375" style="1" customWidth="1"/>
    <col min="14085" max="14085" width="8.5546875" style="1" customWidth="1"/>
    <col min="14086" max="14086" width="13" style="1" customWidth="1"/>
    <col min="14087" max="14087" width="8.109375" style="1" customWidth="1"/>
    <col min="14088" max="14088" width="8" style="1" customWidth="1"/>
    <col min="14089" max="14089" width="7.44140625" style="1" customWidth="1"/>
    <col min="14090" max="14090" width="7.6640625" style="1" customWidth="1"/>
    <col min="14091" max="14091" width="7.5546875" style="1" customWidth="1"/>
    <col min="14092" max="14092" width="9.109375" style="1" customWidth="1"/>
    <col min="14093" max="14093" width="6.88671875" style="1" customWidth="1"/>
    <col min="14094" max="14336" width="9.109375" style="1"/>
    <col min="14337" max="14337" width="3.44140625" style="1" customWidth="1"/>
    <col min="14338" max="14338" width="41.109375" style="1" customWidth="1"/>
    <col min="14339" max="14339" width="8.109375" style="1" customWidth="1"/>
    <col min="14340" max="14340" width="6.109375" style="1" customWidth="1"/>
    <col min="14341" max="14341" width="8.5546875" style="1" customWidth="1"/>
    <col min="14342" max="14342" width="13" style="1" customWidth="1"/>
    <col min="14343" max="14343" width="8.109375" style="1" customWidth="1"/>
    <col min="14344" max="14344" width="8" style="1" customWidth="1"/>
    <col min="14345" max="14345" width="7.44140625" style="1" customWidth="1"/>
    <col min="14346" max="14346" width="7.6640625" style="1" customWidth="1"/>
    <col min="14347" max="14347" width="7.5546875" style="1" customWidth="1"/>
    <col min="14348" max="14348" width="9.109375" style="1" customWidth="1"/>
    <col min="14349" max="14349" width="6.88671875" style="1" customWidth="1"/>
    <col min="14350" max="14592" width="9.109375" style="1"/>
    <col min="14593" max="14593" width="3.44140625" style="1" customWidth="1"/>
    <col min="14594" max="14594" width="41.109375" style="1" customWidth="1"/>
    <col min="14595" max="14595" width="8.109375" style="1" customWidth="1"/>
    <col min="14596" max="14596" width="6.109375" style="1" customWidth="1"/>
    <col min="14597" max="14597" width="8.5546875" style="1" customWidth="1"/>
    <col min="14598" max="14598" width="13" style="1" customWidth="1"/>
    <col min="14599" max="14599" width="8.109375" style="1" customWidth="1"/>
    <col min="14600" max="14600" width="8" style="1" customWidth="1"/>
    <col min="14601" max="14601" width="7.44140625" style="1" customWidth="1"/>
    <col min="14602" max="14602" width="7.6640625" style="1" customWidth="1"/>
    <col min="14603" max="14603" width="7.5546875" style="1" customWidth="1"/>
    <col min="14604" max="14604" width="9.109375" style="1" customWidth="1"/>
    <col min="14605" max="14605" width="6.88671875" style="1" customWidth="1"/>
    <col min="14606" max="14848" width="9.109375" style="1"/>
    <col min="14849" max="14849" width="3.44140625" style="1" customWidth="1"/>
    <col min="14850" max="14850" width="41.109375" style="1" customWidth="1"/>
    <col min="14851" max="14851" width="8.109375" style="1" customWidth="1"/>
    <col min="14852" max="14852" width="6.109375" style="1" customWidth="1"/>
    <col min="14853" max="14853" width="8.5546875" style="1" customWidth="1"/>
    <col min="14854" max="14854" width="13" style="1" customWidth="1"/>
    <col min="14855" max="14855" width="8.109375" style="1" customWidth="1"/>
    <col min="14856" max="14856" width="8" style="1" customWidth="1"/>
    <col min="14857" max="14857" width="7.44140625" style="1" customWidth="1"/>
    <col min="14858" max="14858" width="7.6640625" style="1" customWidth="1"/>
    <col min="14859" max="14859" width="7.5546875" style="1" customWidth="1"/>
    <col min="14860" max="14860" width="9.109375" style="1" customWidth="1"/>
    <col min="14861" max="14861" width="6.88671875" style="1" customWidth="1"/>
    <col min="14862" max="15104" width="9.109375" style="1"/>
    <col min="15105" max="15105" width="3.44140625" style="1" customWidth="1"/>
    <col min="15106" max="15106" width="41.109375" style="1" customWidth="1"/>
    <col min="15107" max="15107" width="8.109375" style="1" customWidth="1"/>
    <col min="15108" max="15108" width="6.109375" style="1" customWidth="1"/>
    <col min="15109" max="15109" width="8.5546875" style="1" customWidth="1"/>
    <col min="15110" max="15110" width="13" style="1" customWidth="1"/>
    <col min="15111" max="15111" width="8.109375" style="1" customWidth="1"/>
    <col min="15112" max="15112" width="8" style="1" customWidth="1"/>
    <col min="15113" max="15113" width="7.44140625" style="1" customWidth="1"/>
    <col min="15114" max="15114" width="7.6640625" style="1" customWidth="1"/>
    <col min="15115" max="15115" width="7.5546875" style="1" customWidth="1"/>
    <col min="15116" max="15116" width="9.109375" style="1" customWidth="1"/>
    <col min="15117" max="15117" width="6.88671875" style="1" customWidth="1"/>
    <col min="15118" max="15360" width="9.109375" style="1"/>
    <col min="15361" max="15361" width="3.44140625" style="1" customWidth="1"/>
    <col min="15362" max="15362" width="41.109375" style="1" customWidth="1"/>
    <col min="15363" max="15363" width="8.109375" style="1" customWidth="1"/>
    <col min="15364" max="15364" width="6.109375" style="1" customWidth="1"/>
    <col min="15365" max="15365" width="8.5546875" style="1" customWidth="1"/>
    <col min="15366" max="15366" width="13" style="1" customWidth="1"/>
    <col min="15367" max="15367" width="8.109375" style="1" customWidth="1"/>
    <col min="15368" max="15368" width="8" style="1" customWidth="1"/>
    <col min="15369" max="15369" width="7.44140625" style="1" customWidth="1"/>
    <col min="15370" max="15370" width="7.6640625" style="1" customWidth="1"/>
    <col min="15371" max="15371" width="7.5546875" style="1" customWidth="1"/>
    <col min="15372" max="15372" width="9.109375" style="1" customWidth="1"/>
    <col min="15373" max="15373" width="6.88671875" style="1" customWidth="1"/>
    <col min="15374" max="15616" width="9.109375" style="1"/>
    <col min="15617" max="15617" width="3.44140625" style="1" customWidth="1"/>
    <col min="15618" max="15618" width="41.109375" style="1" customWidth="1"/>
    <col min="15619" max="15619" width="8.109375" style="1" customWidth="1"/>
    <col min="15620" max="15620" width="6.109375" style="1" customWidth="1"/>
    <col min="15621" max="15621" width="8.5546875" style="1" customWidth="1"/>
    <col min="15622" max="15622" width="13" style="1" customWidth="1"/>
    <col min="15623" max="15623" width="8.109375" style="1" customWidth="1"/>
    <col min="15624" max="15624" width="8" style="1" customWidth="1"/>
    <col min="15625" max="15625" width="7.44140625" style="1" customWidth="1"/>
    <col min="15626" max="15626" width="7.6640625" style="1" customWidth="1"/>
    <col min="15627" max="15627" width="7.5546875" style="1" customWidth="1"/>
    <col min="15628" max="15628" width="9.109375" style="1" customWidth="1"/>
    <col min="15629" max="15629" width="6.88671875" style="1" customWidth="1"/>
    <col min="15630" max="15872" width="9.109375" style="1"/>
    <col min="15873" max="15873" width="3.44140625" style="1" customWidth="1"/>
    <col min="15874" max="15874" width="41.109375" style="1" customWidth="1"/>
    <col min="15875" max="15875" width="8.109375" style="1" customWidth="1"/>
    <col min="15876" max="15876" width="6.109375" style="1" customWidth="1"/>
    <col min="15877" max="15877" width="8.5546875" style="1" customWidth="1"/>
    <col min="15878" max="15878" width="13" style="1" customWidth="1"/>
    <col min="15879" max="15879" width="8.109375" style="1" customWidth="1"/>
    <col min="15880" max="15880" width="8" style="1" customWidth="1"/>
    <col min="15881" max="15881" width="7.44140625" style="1" customWidth="1"/>
    <col min="15882" max="15882" width="7.6640625" style="1" customWidth="1"/>
    <col min="15883" max="15883" width="7.5546875" style="1" customWidth="1"/>
    <col min="15884" max="15884" width="9.109375" style="1" customWidth="1"/>
    <col min="15885" max="15885" width="6.88671875" style="1" customWidth="1"/>
    <col min="15886" max="16128" width="9.109375" style="1"/>
    <col min="16129" max="16129" width="3.44140625" style="1" customWidth="1"/>
    <col min="16130" max="16130" width="41.109375" style="1" customWidth="1"/>
    <col min="16131" max="16131" width="8.109375" style="1" customWidth="1"/>
    <col min="16132" max="16132" width="6.109375" style="1" customWidth="1"/>
    <col min="16133" max="16133" width="8.5546875" style="1" customWidth="1"/>
    <col min="16134" max="16134" width="13" style="1" customWidth="1"/>
    <col min="16135" max="16135" width="8.109375" style="1" customWidth="1"/>
    <col min="16136" max="16136" width="8" style="1" customWidth="1"/>
    <col min="16137" max="16137" width="7.44140625" style="1" customWidth="1"/>
    <col min="16138" max="16138" width="7.6640625" style="1" customWidth="1"/>
    <col min="16139" max="16139" width="7.5546875" style="1" customWidth="1"/>
    <col min="16140" max="16140" width="9.109375" style="1" customWidth="1"/>
    <col min="16141" max="16141" width="6.88671875" style="1" customWidth="1"/>
    <col min="16142" max="16384" width="9.109375" style="1"/>
  </cols>
  <sheetData>
    <row r="1" spans="1:14" ht="15" customHeight="1" x14ac:dyDescent="0.3">
      <c r="A1" s="18" t="s">
        <v>68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5" customHeight="1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x14ac:dyDescent="0.3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4" ht="41.25" customHeight="1" x14ac:dyDescent="0.3">
      <c r="A5" s="25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7" spans="1:14" ht="26.25" customHeight="1" x14ac:dyDescent="0.3">
      <c r="A7" s="22" t="s">
        <v>4</v>
      </c>
      <c r="B7" s="22" t="s">
        <v>5</v>
      </c>
      <c r="C7" s="24" t="s">
        <v>6</v>
      </c>
      <c r="D7" s="24"/>
      <c r="E7" s="24"/>
      <c r="F7" s="24"/>
      <c r="G7" s="24"/>
      <c r="H7" s="24"/>
      <c r="I7" s="24"/>
      <c r="J7" s="24"/>
      <c r="K7" s="24"/>
      <c r="L7" s="24"/>
      <c r="M7" s="2"/>
    </row>
    <row r="8" spans="1:14" ht="177" customHeight="1" x14ac:dyDescent="0.3">
      <c r="A8" s="23"/>
      <c r="B8" s="23"/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</row>
    <row r="9" spans="1:14" ht="55.2" x14ac:dyDescent="0.3">
      <c r="A9" s="4">
        <v>1</v>
      </c>
      <c r="B9" s="10" t="s">
        <v>18</v>
      </c>
      <c r="C9" s="5"/>
      <c r="D9" s="5"/>
      <c r="E9" s="5"/>
      <c r="F9" s="5"/>
      <c r="G9" s="5"/>
      <c r="H9" s="5"/>
      <c r="I9" s="5"/>
      <c r="J9" s="5"/>
      <c r="K9" s="5"/>
      <c r="L9" s="5"/>
      <c r="M9" s="5">
        <f>SUM(C9:L9)</f>
        <v>0</v>
      </c>
      <c r="N9" s="1" t="s">
        <v>72</v>
      </c>
    </row>
    <row r="10" spans="1:14" ht="55.2" x14ac:dyDescent="0.3">
      <c r="A10" s="4">
        <v>2</v>
      </c>
      <c r="B10" s="10" t="s">
        <v>19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>
        <f t="shared" ref="M10:M58" si="0">SUM(C10:L10)</f>
        <v>0</v>
      </c>
      <c r="N10" s="1" t="s">
        <v>72</v>
      </c>
    </row>
    <row r="11" spans="1:14" ht="55.2" x14ac:dyDescent="0.3">
      <c r="A11" s="4">
        <v>3</v>
      </c>
      <c r="B11" s="11" t="s">
        <v>20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>
        <f t="shared" si="0"/>
        <v>0</v>
      </c>
      <c r="N11" s="1" t="s">
        <v>72</v>
      </c>
    </row>
    <row r="12" spans="1:14" ht="41.4" x14ac:dyDescent="0.3">
      <c r="A12" s="4">
        <v>4</v>
      </c>
      <c r="B12" s="6" t="s">
        <v>21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f t="shared" si="0"/>
        <v>0</v>
      </c>
      <c r="N12" s="1" t="s">
        <v>72</v>
      </c>
    </row>
    <row r="13" spans="1:14" ht="55.2" x14ac:dyDescent="0.3">
      <c r="A13" s="4">
        <v>5</v>
      </c>
      <c r="B13" s="10" t="s">
        <v>22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f t="shared" si="0"/>
        <v>0</v>
      </c>
      <c r="N13" s="1" t="s">
        <v>72</v>
      </c>
    </row>
    <row r="14" spans="1:14" ht="55.2" x14ac:dyDescent="0.3">
      <c r="A14" s="4">
        <v>6</v>
      </c>
      <c r="B14" s="10" t="s">
        <v>23</v>
      </c>
      <c r="C14" s="5">
        <v>3</v>
      </c>
      <c r="D14" s="5">
        <v>2</v>
      </c>
      <c r="E14" s="5">
        <v>3</v>
      </c>
      <c r="F14" s="5">
        <v>3</v>
      </c>
      <c r="G14" s="5">
        <v>2</v>
      </c>
      <c r="H14" s="5">
        <v>3</v>
      </c>
      <c r="I14" s="5">
        <v>3</v>
      </c>
      <c r="J14" s="5">
        <v>3</v>
      </c>
      <c r="K14" s="5">
        <v>3</v>
      </c>
      <c r="L14" s="5">
        <v>0</v>
      </c>
      <c r="M14" s="5">
        <f t="shared" si="0"/>
        <v>25</v>
      </c>
    </row>
    <row r="15" spans="1:14" ht="55.2" x14ac:dyDescent="0.3">
      <c r="A15" s="4">
        <v>7</v>
      </c>
      <c r="B15" s="12" t="s">
        <v>24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f t="shared" si="0"/>
        <v>0</v>
      </c>
      <c r="N15" s="1" t="s">
        <v>73</v>
      </c>
    </row>
    <row r="16" spans="1:14" ht="55.2" x14ac:dyDescent="0.3">
      <c r="A16" s="4">
        <v>8</v>
      </c>
      <c r="B16" s="7" t="s">
        <v>25</v>
      </c>
      <c r="C16" s="5">
        <v>3</v>
      </c>
      <c r="D16" s="5">
        <v>3</v>
      </c>
      <c r="E16" s="5">
        <v>3</v>
      </c>
      <c r="F16" s="5">
        <v>3</v>
      </c>
      <c r="G16" s="5">
        <v>3</v>
      </c>
      <c r="H16" s="5">
        <v>3</v>
      </c>
      <c r="I16" s="5">
        <v>3</v>
      </c>
      <c r="J16" s="5">
        <v>3</v>
      </c>
      <c r="K16" s="5">
        <v>3</v>
      </c>
      <c r="L16" s="5">
        <v>1</v>
      </c>
      <c r="M16" s="5">
        <f t="shared" si="0"/>
        <v>28</v>
      </c>
    </row>
    <row r="17" spans="1:14" ht="41.4" x14ac:dyDescent="0.3">
      <c r="A17" s="4">
        <v>9</v>
      </c>
      <c r="B17" s="6" t="s">
        <v>26</v>
      </c>
      <c r="C17" s="5">
        <v>3</v>
      </c>
      <c r="D17" s="5">
        <v>1</v>
      </c>
      <c r="E17" s="5">
        <v>3</v>
      </c>
      <c r="F17" s="5">
        <v>3</v>
      </c>
      <c r="G17" s="5">
        <v>3</v>
      </c>
      <c r="H17" s="5">
        <v>1</v>
      </c>
      <c r="I17" s="5">
        <v>3</v>
      </c>
      <c r="J17" s="5">
        <v>3</v>
      </c>
      <c r="K17" s="5">
        <v>3</v>
      </c>
      <c r="L17" s="5">
        <v>1</v>
      </c>
      <c r="M17" s="5">
        <f t="shared" si="0"/>
        <v>24</v>
      </c>
    </row>
    <row r="18" spans="1:14" ht="55.2" x14ac:dyDescent="0.3">
      <c r="A18" s="4">
        <v>10</v>
      </c>
      <c r="B18" s="10" t="s">
        <v>27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f t="shared" si="0"/>
        <v>0</v>
      </c>
      <c r="N18" s="1" t="s">
        <v>70</v>
      </c>
    </row>
    <row r="19" spans="1:14" ht="27.6" x14ac:dyDescent="0.3">
      <c r="A19" s="4">
        <v>11</v>
      </c>
      <c r="B19" s="10" t="s">
        <v>28</v>
      </c>
      <c r="C19" s="5">
        <v>3</v>
      </c>
      <c r="D19" s="5">
        <v>2</v>
      </c>
      <c r="E19" s="5">
        <v>3</v>
      </c>
      <c r="F19" s="5">
        <v>3</v>
      </c>
      <c r="G19" s="5">
        <v>1</v>
      </c>
      <c r="H19" s="5">
        <v>1</v>
      </c>
      <c r="I19" s="5">
        <v>3</v>
      </c>
      <c r="J19" s="5">
        <v>3</v>
      </c>
      <c r="K19" s="5">
        <v>3</v>
      </c>
      <c r="L19" s="5">
        <v>1</v>
      </c>
      <c r="M19" s="5">
        <f t="shared" si="0"/>
        <v>23</v>
      </c>
    </row>
    <row r="20" spans="1:14" ht="41.4" x14ac:dyDescent="0.3">
      <c r="A20" s="4">
        <v>12</v>
      </c>
      <c r="B20" s="10" t="s">
        <v>29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>
        <f t="shared" si="0"/>
        <v>0</v>
      </c>
      <c r="N20" s="1" t="s">
        <v>70</v>
      </c>
    </row>
    <row r="21" spans="1:14" ht="55.2" x14ac:dyDescent="0.3">
      <c r="A21" s="4">
        <v>13</v>
      </c>
      <c r="B21" s="10" t="s">
        <v>30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>
        <f t="shared" si="0"/>
        <v>0</v>
      </c>
      <c r="N21" s="1" t="s">
        <v>70</v>
      </c>
    </row>
    <row r="22" spans="1:14" ht="27.6" x14ac:dyDescent="0.3">
      <c r="A22" s="4">
        <v>14</v>
      </c>
      <c r="B22" s="10" t="s">
        <v>31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>
        <f t="shared" si="0"/>
        <v>0</v>
      </c>
      <c r="N22" s="1" t="s">
        <v>70</v>
      </c>
    </row>
    <row r="23" spans="1:14" ht="27.6" x14ac:dyDescent="0.3">
      <c r="A23" s="4">
        <v>15</v>
      </c>
      <c r="B23" s="10" t="s">
        <v>32</v>
      </c>
      <c r="C23" s="5">
        <v>3</v>
      </c>
      <c r="D23" s="5">
        <v>1</v>
      </c>
      <c r="E23" s="5">
        <v>2</v>
      </c>
      <c r="F23" s="5">
        <v>3</v>
      </c>
      <c r="G23" s="5">
        <v>3</v>
      </c>
      <c r="H23" s="5">
        <v>1</v>
      </c>
      <c r="I23" s="5">
        <v>3</v>
      </c>
      <c r="J23" s="5">
        <v>3</v>
      </c>
      <c r="K23" s="5">
        <v>3</v>
      </c>
      <c r="L23" s="5">
        <v>1</v>
      </c>
      <c r="M23" s="5">
        <f t="shared" si="0"/>
        <v>23</v>
      </c>
    </row>
    <row r="24" spans="1:14" ht="55.2" x14ac:dyDescent="0.3">
      <c r="A24" s="4">
        <v>16</v>
      </c>
      <c r="B24" s="10" t="s">
        <v>33</v>
      </c>
      <c r="C24" s="5">
        <v>3</v>
      </c>
      <c r="D24" s="5">
        <v>3</v>
      </c>
      <c r="E24" s="5">
        <v>3</v>
      </c>
      <c r="F24" s="5">
        <v>3</v>
      </c>
      <c r="G24" s="5">
        <v>3</v>
      </c>
      <c r="H24" s="5">
        <v>3</v>
      </c>
      <c r="I24" s="5">
        <v>3</v>
      </c>
      <c r="J24" s="5">
        <v>3</v>
      </c>
      <c r="K24" s="5">
        <v>3</v>
      </c>
      <c r="L24" s="5">
        <v>1</v>
      </c>
      <c r="M24" s="5">
        <f t="shared" si="0"/>
        <v>28</v>
      </c>
    </row>
    <row r="25" spans="1:14" x14ac:dyDescent="0.3">
      <c r="A25" s="4">
        <v>17</v>
      </c>
      <c r="B25" s="10" t="s">
        <v>34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>
        <f t="shared" si="0"/>
        <v>0</v>
      </c>
      <c r="N25" s="1" t="s">
        <v>70</v>
      </c>
    </row>
    <row r="26" spans="1:14" ht="69" x14ac:dyDescent="0.3">
      <c r="A26" s="4">
        <v>18</v>
      </c>
      <c r="B26" s="10" t="s">
        <v>35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>
        <f t="shared" si="0"/>
        <v>0</v>
      </c>
      <c r="N26" s="1" t="s">
        <v>70</v>
      </c>
    </row>
    <row r="27" spans="1:14" ht="69" x14ac:dyDescent="0.3">
      <c r="A27" s="4">
        <v>19</v>
      </c>
      <c r="B27" s="10" t="s">
        <v>36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>
        <f t="shared" si="0"/>
        <v>0</v>
      </c>
      <c r="N27" s="1" t="s">
        <v>70</v>
      </c>
    </row>
    <row r="28" spans="1:14" ht="96.6" x14ac:dyDescent="0.3">
      <c r="A28" s="4">
        <v>20</v>
      </c>
      <c r="B28" s="10" t="s">
        <v>37</v>
      </c>
      <c r="C28" s="5">
        <v>3</v>
      </c>
      <c r="D28" s="5">
        <v>3</v>
      </c>
      <c r="E28" s="5">
        <v>3</v>
      </c>
      <c r="F28" s="5">
        <v>3</v>
      </c>
      <c r="G28" s="5">
        <v>3</v>
      </c>
      <c r="H28" s="5">
        <v>3</v>
      </c>
      <c r="I28" s="5">
        <v>3</v>
      </c>
      <c r="J28" s="5">
        <v>3</v>
      </c>
      <c r="K28" s="5">
        <v>3</v>
      </c>
      <c r="L28" s="5">
        <v>1</v>
      </c>
      <c r="M28" s="5">
        <f t="shared" si="0"/>
        <v>28</v>
      </c>
    </row>
    <row r="29" spans="1:14" ht="55.2" x14ac:dyDescent="0.3">
      <c r="A29" s="4">
        <v>21</v>
      </c>
      <c r="B29" s="10" t="s">
        <v>38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>
        <f t="shared" si="0"/>
        <v>0</v>
      </c>
      <c r="N29" s="1" t="s">
        <v>70</v>
      </c>
    </row>
    <row r="30" spans="1:14" ht="41.4" x14ac:dyDescent="0.3">
      <c r="A30" s="4">
        <v>22</v>
      </c>
      <c r="B30" s="10" t="s">
        <v>39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>
        <f t="shared" si="0"/>
        <v>0</v>
      </c>
      <c r="N30" s="1" t="s">
        <v>70</v>
      </c>
    </row>
    <row r="31" spans="1:14" ht="55.2" x14ac:dyDescent="0.3">
      <c r="A31" s="4">
        <v>23</v>
      </c>
      <c r="B31" s="10" t="s">
        <v>40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>
        <f t="shared" si="0"/>
        <v>0</v>
      </c>
      <c r="N31" s="1" t="s">
        <v>70</v>
      </c>
    </row>
    <row r="32" spans="1:14" ht="41.4" x14ac:dyDescent="0.3">
      <c r="A32" s="4">
        <v>24</v>
      </c>
      <c r="B32" s="10" t="s">
        <v>41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>
        <f t="shared" si="0"/>
        <v>0</v>
      </c>
      <c r="N32" s="1" t="s">
        <v>70</v>
      </c>
    </row>
    <row r="33" spans="1:14" ht="82.8" x14ac:dyDescent="0.3">
      <c r="A33" s="4">
        <v>25</v>
      </c>
      <c r="B33" s="10" t="s">
        <v>42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>
        <f t="shared" si="0"/>
        <v>0</v>
      </c>
      <c r="N33" s="1" t="s">
        <v>70</v>
      </c>
    </row>
    <row r="34" spans="1:14" ht="27.6" x14ac:dyDescent="0.3">
      <c r="A34" s="4">
        <v>26</v>
      </c>
      <c r="B34" s="10" t="s">
        <v>43</v>
      </c>
      <c r="C34" s="5">
        <v>3</v>
      </c>
      <c r="D34" s="5">
        <v>3</v>
      </c>
      <c r="E34" s="5">
        <v>3</v>
      </c>
      <c r="F34" s="5">
        <v>3</v>
      </c>
      <c r="G34" s="5">
        <v>3</v>
      </c>
      <c r="H34" s="5">
        <v>3</v>
      </c>
      <c r="I34" s="5">
        <v>3</v>
      </c>
      <c r="J34" s="5">
        <v>3</v>
      </c>
      <c r="K34" s="5">
        <v>3</v>
      </c>
      <c r="L34" s="5"/>
      <c r="M34" s="5">
        <f t="shared" si="0"/>
        <v>27</v>
      </c>
    </row>
    <row r="35" spans="1:14" x14ac:dyDescent="0.3">
      <c r="A35" s="4">
        <v>27</v>
      </c>
      <c r="B35" s="13" t="s">
        <v>44</v>
      </c>
      <c r="C35" s="5">
        <v>3</v>
      </c>
      <c r="D35" s="5">
        <v>1</v>
      </c>
      <c r="E35" s="5">
        <v>2</v>
      </c>
      <c r="F35" s="5">
        <v>3</v>
      </c>
      <c r="G35" s="5">
        <v>3</v>
      </c>
      <c r="H35" s="5">
        <v>2</v>
      </c>
      <c r="I35" s="5">
        <v>3</v>
      </c>
      <c r="J35" s="5">
        <v>3</v>
      </c>
      <c r="K35" s="5">
        <v>3</v>
      </c>
      <c r="L35" s="5">
        <v>1</v>
      </c>
      <c r="M35" s="5">
        <f t="shared" si="0"/>
        <v>24</v>
      </c>
    </row>
    <row r="36" spans="1:14" ht="82.8" x14ac:dyDescent="0.3">
      <c r="A36" s="4">
        <v>28</v>
      </c>
      <c r="B36" s="10" t="s">
        <v>45</v>
      </c>
      <c r="C36" s="5">
        <v>3</v>
      </c>
      <c r="D36" s="5">
        <v>3</v>
      </c>
      <c r="E36" s="5">
        <v>3</v>
      </c>
      <c r="F36" s="5">
        <v>3</v>
      </c>
      <c r="G36" s="5">
        <v>3</v>
      </c>
      <c r="H36" s="5">
        <v>3</v>
      </c>
      <c r="I36" s="5">
        <v>3</v>
      </c>
      <c r="J36" s="5">
        <v>3</v>
      </c>
      <c r="K36" s="5">
        <v>3</v>
      </c>
      <c r="L36" s="5">
        <v>1</v>
      </c>
      <c r="M36" s="5">
        <f t="shared" si="0"/>
        <v>28</v>
      </c>
    </row>
    <row r="37" spans="1:14" ht="27.6" x14ac:dyDescent="0.3">
      <c r="A37" s="4">
        <v>29</v>
      </c>
      <c r="B37" s="10" t="s">
        <v>46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>
        <f t="shared" si="0"/>
        <v>0</v>
      </c>
      <c r="N37" s="1" t="s">
        <v>70</v>
      </c>
    </row>
    <row r="38" spans="1:14" ht="41.4" x14ac:dyDescent="0.3">
      <c r="A38" s="4">
        <v>30</v>
      </c>
      <c r="B38" s="10" t="s">
        <v>47</v>
      </c>
      <c r="C38" s="5">
        <v>3</v>
      </c>
      <c r="D38" s="5">
        <v>3</v>
      </c>
      <c r="E38" s="5">
        <v>3</v>
      </c>
      <c r="F38" s="5">
        <v>3</v>
      </c>
      <c r="G38" s="5">
        <v>3</v>
      </c>
      <c r="H38" s="5">
        <v>3</v>
      </c>
      <c r="I38" s="5">
        <v>3</v>
      </c>
      <c r="J38" s="5">
        <v>3</v>
      </c>
      <c r="K38" s="5">
        <v>3</v>
      </c>
      <c r="L38" s="5">
        <v>1</v>
      </c>
      <c r="M38" s="5">
        <f t="shared" si="0"/>
        <v>28</v>
      </c>
    </row>
    <row r="39" spans="1:14" ht="27.6" x14ac:dyDescent="0.3">
      <c r="A39" s="4">
        <v>31</v>
      </c>
      <c r="B39" s="10" t="s">
        <v>48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>
        <f t="shared" si="0"/>
        <v>0</v>
      </c>
      <c r="N39" s="1" t="s">
        <v>70</v>
      </c>
    </row>
    <row r="40" spans="1:14" ht="69" x14ac:dyDescent="0.3">
      <c r="A40" s="4">
        <v>32</v>
      </c>
      <c r="B40" s="10" t="s">
        <v>49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>
        <f t="shared" si="0"/>
        <v>0</v>
      </c>
      <c r="N40" s="1" t="s">
        <v>70</v>
      </c>
    </row>
    <row r="41" spans="1:14" ht="96.6" x14ac:dyDescent="0.3">
      <c r="A41" s="4">
        <v>33</v>
      </c>
      <c r="B41" s="10" t="s">
        <v>50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>
        <f t="shared" si="0"/>
        <v>0</v>
      </c>
      <c r="N41" s="1" t="s">
        <v>70</v>
      </c>
    </row>
    <row r="42" spans="1:14" ht="27.6" x14ac:dyDescent="0.3">
      <c r="A42" s="4">
        <v>34</v>
      </c>
      <c r="B42" s="10" t="s">
        <v>51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>
        <f t="shared" si="0"/>
        <v>0</v>
      </c>
      <c r="N42" s="1" t="s">
        <v>70</v>
      </c>
    </row>
    <row r="43" spans="1:14" ht="41.4" x14ac:dyDescent="0.3">
      <c r="A43" s="4">
        <v>35</v>
      </c>
      <c r="B43" s="11" t="s">
        <v>52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>
        <f t="shared" si="0"/>
        <v>0</v>
      </c>
      <c r="N43" s="1" t="s">
        <v>70</v>
      </c>
    </row>
    <row r="44" spans="1:14" ht="41.4" x14ac:dyDescent="0.3">
      <c r="A44" s="4">
        <v>36</v>
      </c>
      <c r="B44" s="11" t="s">
        <v>53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>
        <f t="shared" si="0"/>
        <v>0</v>
      </c>
      <c r="N44" s="1" t="s">
        <v>70</v>
      </c>
    </row>
    <row r="45" spans="1:14" ht="41.4" x14ac:dyDescent="0.3">
      <c r="A45" s="4">
        <v>37</v>
      </c>
      <c r="B45" s="11" t="s">
        <v>54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>
        <f t="shared" si="0"/>
        <v>0</v>
      </c>
      <c r="N45" s="1" t="s">
        <v>70</v>
      </c>
    </row>
    <row r="46" spans="1:14" ht="27.6" x14ac:dyDescent="0.3">
      <c r="A46" s="4">
        <v>38</v>
      </c>
      <c r="B46" s="10" t="s">
        <v>55</v>
      </c>
      <c r="C46" s="5">
        <v>2</v>
      </c>
      <c r="D46" s="5">
        <v>2</v>
      </c>
      <c r="E46" s="5">
        <v>2</v>
      </c>
      <c r="F46" s="5">
        <v>3</v>
      </c>
      <c r="G46" s="5">
        <v>3</v>
      </c>
      <c r="H46" s="5">
        <v>1</v>
      </c>
      <c r="I46" s="5">
        <v>3</v>
      </c>
      <c r="J46" s="5">
        <v>3</v>
      </c>
      <c r="K46" s="5">
        <v>3</v>
      </c>
      <c r="L46" s="5">
        <v>0</v>
      </c>
      <c r="M46" s="5">
        <f t="shared" si="0"/>
        <v>22</v>
      </c>
    </row>
    <row r="47" spans="1:14" ht="41.4" x14ac:dyDescent="0.3">
      <c r="A47" s="4">
        <v>39</v>
      </c>
      <c r="B47" s="11" t="s">
        <v>56</v>
      </c>
      <c r="C47" s="5">
        <v>3</v>
      </c>
      <c r="D47" s="5">
        <v>3</v>
      </c>
      <c r="E47" s="5">
        <v>2</v>
      </c>
      <c r="F47" s="5">
        <v>3</v>
      </c>
      <c r="G47" s="5">
        <v>3</v>
      </c>
      <c r="H47" s="5">
        <v>1</v>
      </c>
      <c r="I47" s="5">
        <v>3</v>
      </c>
      <c r="J47" s="5">
        <v>3</v>
      </c>
      <c r="K47" s="5">
        <v>3</v>
      </c>
      <c r="L47" s="5">
        <v>1</v>
      </c>
      <c r="M47" s="5">
        <f t="shared" si="0"/>
        <v>25</v>
      </c>
    </row>
    <row r="48" spans="1:14" x14ac:dyDescent="0.3">
      <c r="A48" s="4">
        <v>40</v>
      </c>
      <c r="B48" s="11" t="s">
        <v>57</v>
      </c>
      <c r="C48" s="5">
        <v>2</v>
      </c>
      <c r="D48" s="5">
        <v>2</v>
      </c>
      <c r="E48" s="5">
        <v>3</v>
      </c>
      <c r="F48" s="5">
        <v>3</v>
      </c>
      <c r="G48" s="5">
        <v>1</v>
      </c>
      <c r="H48" s="5">
        <v>1</v>
      </c>
      <c r="I48" s="5">
        <v>3</v>
      </c>
      <c r="J48" s="5">
        <v>3</v>
      </c>
      <c r="K48" s="5">
        <v>3</v>
      </c>
      <c r="L48" s="5">
        <v>1</v>
      </c>
      <c r="M48" s="5">
        <f t="shared" si="0"/>
        <v>22</v>
      </c>
    </row>
    <row r="49" spans="1:14" x14ac:dyDescent="0.3">
      <c r="A49" s="4">
        <v>41</v>
      </c>
      <c r="B49" s="11" t="s">
        <v>58</v>
      </c>
      <c r="C49" s="5">
        <v>3</v>
      </c>
      <c r="D49" s="5">
        <v>3</v>
      </c>
      <c r="E49" s="5">
        <v>3</v>
      </c>
      <c r="F49" s="5">
        <v>3</v>
      </c>
      <c r="G49" s="5">
        <v>3</v>
      </c>
      <c r="H49" s="5">
        <v>3</v>
      </c>
      <c r="I49" s="5">
        <v>3</v>
      </c>
      <c r="J49" s="5">
        <v>3</v>
      </c>
      <c r="K49" s="5">
        <v>3</v>
      </c>
      <c r="L49" s="5">
        <v>1</v>
      </c>
      <c r="M49" s="5">
        <f t="shared" si="0"/>
        <v>28</v>
      </c>
    </row>
    <row r="50" spans="1:14" ht="69" x14ac:dyDescent="0.3">
      <c r="A50" s="4">
        <v>42</v>
      </c>
      <c r="B50" s="11" t="s">
        <v>59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>
        <f t="shared" si="0"/>
        <v>0</v>
      </c>
      <c r="N50" s="1" t="s">
        <v>70</v>
      </c>
    </row>
    <row r="51" spans="1:14" ht="41.4" x14ac:dyDescent="0.3">
      <c r="A51" s="4">
        <v>43</v>
      </c>
      <c r="B51" s="11" t="s">
        <v>60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>
        <f t="shared" si="0"/>
        <v>0</v>
      </c>
      <c r="N51" s="1" t="s">
        <v>70</v>
      </c>
    </row>
    <row r="52" spans="1:14" ht="69" x14ac:dyDescent="0.3">
      <c r="A52" s="4">
        <v>44</v>
      </c>
      <c r="B52" s="10" t="s">
        <v>61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>
        <f t="shared" si="0"/>
        <v>0</v>
      </c>
      <c r="N52" s="1" t="s">
        <v>70</v>
      </c>
    </row>
    <row r="53" spans="1:14" ht="55.2" x14ac:dyDescent="0.3">
      <c r="A53" s="4">
        <v>45</v>
      </c>
      <c r="B53" s="11" t="s">
        <v>62</v>
      </c>
      <c r="C53" s="5">
        <v>3</v>
      </c>
      <c r="D53" s="5">
        <v>2</v>
      </c>
      <c r="E53" s="5">
        <v>3</v>
      </c>
      <c r="F53" s="5">
        <v>3</v>
      </c>
      <c r="G53" s="5">
        <v>2</v>
      </c>
      <c r="H53" s="5">
        <v>2</v>
      </c>
      <c r="I53" s="5">
        <v>3</v>
      </c>
      <c r="J53" s="5">
        <v>3</v>
      </c>
      <c r="K53" s="5">
        <v>3</v>
      </c>
      <c r="L53" s="5">
        <v>1</v>
      </c>
      <c r="M53" s="5">
        <f t="shared" si="0"/>
        <v>25</v>
      </c>
    </row>
    <row r="54" spans="1:14" ht="27.6" x14ac:dyDescent="0.3">
      <c r="A54" s="4">
        <v>46</v>
      </c>
      <c r="B54" s="11" t="s">
        <v>63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>
        <f t="shared" si="0"/>
        <v>0</v>
      </c>
      <c r="N54" s="1" t="s">
        <v>70</v>
      </c>
    </row>
    <row r="55" spans="1:14" ht="27.6" x14ac:dyDescent="0.3">
      <c r="A55" s="4">
        <v>47</v>
      </c>
      <c r="B55" s="11" t="s">
        <v>64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>
        <f t="shared" si="0"/>
        <v>0</v>
      </c>
      <c r="N55" s="1" t="s">
        <v>70</v>
      </c>
    </row>
    <row r="56" spans="1:14" ht="41.4" x14ac:dyDescent="0.3">
      <c r="A56" s="4">
        <v>48</v>
      </c>
      <c r="B56" s="10" t="s">
        <v>65</v>
      </c>
      <c r="C56" s="5">
        <v>2</v>
      </c>
      <c r="D56" s="5">
        <v>2</v>
      </c>
      <c r="E56" s="5">
        <v>2</v>
      </c>
      <c r="F56" s="5">
        <v>3</v>
      </c>
      <c r="G56" s="5">
        <v>3</v>
      </c>
      <c r="H56" s="5">
        <v>1</v>
      </c>
      <c r="I56" s="5">
        <v>3</v>
      </c>
      <c r="J56" s="5">
        <v>3</v>
      </c>
      <c r="K56" s="5">
        <v>3</v>
      </c>
      <c r="L56" s="5">
        <v>1</v>
      </c>
      <c r="M56" s="5">
        <f t="shared" si="0"/>
        <v>23</v>
      </c>
    </row>
    <row r="57" spans="1:14" ht="27.6" x14ac:dyDescent="0.3">
      <c r="A57" s="4">
        <v>49</v>
      </c>
      <c r="B57" s="11" t="s">
        <v>66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f t="shared" si="0"/>
        <v>0</v>
      </c>
      <c r="N57" s="1" t="s">
        <v>70</v>
      </c>
    </row>
    <row r="58" spans="1:14" ht="82.8" x14ac:dyDescent="0.3">
      <c r="A58" s="4">
        <v>50</v>
      </c>
      <c r="B58" s="11" t="s">
        <v>67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>
        <f t="shared" si="0"/>
        <v>0</v>
      </c>
      <c r="N58" s="1" t="s">
        <v>70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16" workbookViewId="0">
      <selection activeCell="C16" sqref="C16"/>
    </sheetView>
  </sheetViews>
  <sheetFormatPr defaultRowHeight="13.8" x14ac:dyDescent="0.3"/>
  <cols>
    <col min="1" max="1" width="3.44140625" style="8" customWidth="1"/>
    <col min="2" max="2" width="41.109375" style="1" customWidth="1"/>
    <col min="3" max="3" width="8.109375" style="1" customWidth="1"/>
    <col min="4" max="4" width="6.109375" style="1" customWidth="1"/>
    <col min="5" max="5" width="8.5546875" style="1" customWidth="1"/>
    <col min="6" max="6" width="13" style="1" customWidth="1"/>
    <col min="7" max="7" width="8.109375" style="1" customWidth="1"/>
    <col min="8" max="8" width="8" style="1" customWidth="1"/>
    <col min="9" max="9" width="7.44140625" style="1" customWidth="1"/>
    <col min="10" max="10" width="7.6640625" style="1" customWidth="1"/>
    <col min="11" max="11" width="7.5546875" style="1" customWidth="1"/>
    <col min="12" max="12" width="9.109375" style="1" customWidth="1"/>
    <col min="13" max="13" width="6.88671875" style="1" customWidth="1"/>
    <col min="14" max="256" width="9.109375" style="1"/>
    <col min="257" max="257" width="3.44140625" style="1" customWidth="1"/>
    <col min="258" max="258" width="41.109375" style="1" customWidth="1"/>
    <col min="259" max="259" width="8.109375" style="1" customWidth="1"/>
    <col min="260" max="260" width="6.109375" style="1" customWidth="1"/>
    <col min="261" max="261" width="8.5546875" style="1" customWidth="1"/>
    <col min="262" max="262" width="13" style="1" customWidth="1"/>
    <col min="263" max="263" width="8.109375" style="1" customWidth="1"/>
    <col min="264" max="264" width="8" style="1" customWidth="1"/>
    <col min="265" max="265" width="7.44140625" style="1" customWidth="1"/>
    <col min="266" max="266" width="7.6640625" style="1" customWidth="1"/>
    <col min="267" max="267" width="7.5546875" style="1" customWidth="1"/>
    <col min="268" max="268" width="9.109375" style="1" customWidth="1"/>
    <col min="269" max="269" width="6.88671875" style="1" customWidth="1"/>
    <col min="270" max="512" width="9.109375" style="1"/>
    <col min="513" max="513" width="3.44140625" style="1" customWidth="1"/>
    <col min="514" max="514" width="41.109375" style="1" customWidth="1"/>
    <col min="515" max="515" width="8.109375" style="1" customWidth="1"/>
    <col min="516" max="516" width="6.109375" style="1" customWidth="1"/>
    <col min="517" max="517" width="8.5546875" style="1" customWidth="1"/>
    <col min="518" max="518" width="13" style="1" customWidth="1"/>
    <col min="519" max="519" width="8.109375" style="1" customWidth="1"/>
    <col min="520" max="520" width="8" style="1" customWidth="1"/>
    <col min="521" max="521" width="7.44140625" style="1" customWidth="1"/>
    <col min="522" max="522" width="7.6640625" style="1" customWidth="1"/>
    <col min="523" max="523" width="7.5546875" style="1" customWidth="1"/>
    <col min="524" max="524" width="9.109375" style="1" customWidth="1"/>
    <col min="525" max="525" width="6.88671875" style="1" customWidth="1"/>
    <col min="526" max="768" width="9.109375" style="1"/>
    <col min="769" max="769" width="3.44140625" style="1" customWidth="1"/>
    <col min="770" max="770" width="41.109375" style="1" customWidth="1"/>
    <col min="771" max="771" width="8.109375" style="1" customWidth="1"/>
    <col min="772" max="772" width="6.109375" style="1" customWidth="1"/>
    <col min="773" max="773" width="8.5546875" style="1" customWidth="1"/>
    <col min="774" max="774" width="13" style="1" customWidth="1"/>
    <col min="775" max="775" width="8.109375" style="1" customWidth="1"/>
    <col min="776" max="776" width="8" style="1" customWidth="1"/>
    <col min="777" max="777" width="7.44140625" style="1" customWidth="1"/>
    <col min="778" max="778" width="7.6640625" style="1" customWidth="1"/>
    <col min="779" max="779" width="7.5546875" style="1" customWidth="1"/>
    <col min="780" max="780" width="9.109375" style="1" customWidth="1"/>
    <col min="781" max="781" width="6.88671875" style="1" customWidth="1"/>
    <col min="782" max="1024" width="9.109375" style="1"/>
    <col min="1025" max="1025" width="3.44140625" style="1" customWidth="1"/>
    <col min="1026" max="1026" width="41.109375" style="1" customWidth="1"/>
    <col min="1027" max="1027" width="8.109375" style="1" customWidth="1"/>
    <col min="1028" max="1028" width="6.109375" style="1" customWidth="1"/>
    <col min="1029" max="1029" width="8.5546875" style="1" customWidth="1"/>
    <col min="1030" max="1030" width="13" style="1" customWidth="1"/>
    <col min="1031" max="1031" width="8.109375" style="1" customWidth="1"/>
    <col min="1032" max="1032" width="8" style="1" customWidth="1"/>
    <col min="1033" max="1033" width="7.44140625" style="1" customWidth="1"/>
    <col min="1034" max="1034" width="7.6640625" style="1" customWidth="1"/>
    <col min="1035" max="1035" width="7.5546875" style="1" customWidth="1"/>
    <col min="1036" max="1036" width="9.109375" style="1" customWidth="1"/>
    <col min="1037" max="1037" width="6.88671875" style="1" customWidth="1"/>
    <col min="1038" max="1280" width="9.109375" style="1"/>
    <col min="1281" max="1281" width="3.44140625" style="1" customWidth="1"/>
    <col min="1282" max="1282" width="41.109375" style="1" customWidth="1"/>
    <col min="1283" max="1283" width="8.109375" style="1" customWidth="1"/>
    <col min="1284" max="1284" width="6.109375" style="1" customWidth="1"/>
    <col min="1285" max="1285" width="8.5546875" style="1" customWidth="1"/>
    <col min="1286" max="1286" width="13" style="1" customWidth="1"/>
    <col min="1287" max="1287" width="8.109375" style="1" customWidth="1"/>
    <col min="1288" max="1288" width="8" style="1" customWidth="1"/>
    <col min="1289" max="1289" width="7.44140625" style="1" customWidth="1"/>
    <col min="1290" max="1290" width="7.6640625" style="1" customWidth="1"/>
    <col min="1291" max="1291" width="7.5546875" style="1" customWidth="1"/>
    <col min="1292" max="1292" width="9.109375" style="1" customWidth="1"/>
    <col min="1293" max="1293" width="6.88671875" style="1" customWidth="1"/>
    <col min="1294" max="1536" width="9.109375" style="1"/>
    <col min="1537" max="1537" width="3.44140625" style="1" customWidth="1"/>
    <col min="1538" max="1538" width="41.109375" style="1" customWidth="1"/>
    <col min="1539" max="1539" width="8.109375" style="1" customWidth="1"/>
    <col min="1540" max="1540" width="6.109375" style="1" customWidth="1"/>
    <col min="1541" max="1541" width="8.5546875" style="1" customWidth="1"/>
    <col min="1542" max="1542" width="13" style="1" customWidth="1"/>
    <col min="1543" max="1543" width="8.109375" style="1" customWidth="1"/>
    <col min="1544" max="1544" width="8" style="1" customWidth="1"/>
    <col min="1545" max="1545" width="7.44140625" style="1" customWidth="1"/>
    <col min="1546" max="1546" width="7.6640625" style="1" customWidth="1"/>
    <col min="1547" max="1547" width="7.5546875" style="1" customWidth="1"/>
    <col min="1548" max="1548" width="9.109375" style="1" customWidth="1"/>
    <col min="1549" max="1549" width="6.88671875" style="1" customWidth="1"/>
    <col min="1550" max="1792" width="9.109375" style="1"/>
    <col min="1793" max="1793" width="3.44140625" style="1" customWidth="1"/>
    <col min="1794" max="1794" width="41.109375" style="1" customWidth="1"/>
    <col min="1795" max="1795" width="8.109375" style="1" customWidth="1"/>
    <col min="1796" max="1796" width="6.109375" style="1" customWidth="1"/>
    <col min="1797" max="1797" width="8.5546875" style="1" customWidth="1"/>
    <col min="1798" max="1798" width="13" style="1" customWidth="1"/>
    <col min="1799" max="1799" width="8.109375" style="1" customWidth="1"/>
    <col min="1800" max="1800" width="8" style="1" customWidth="1"/>
    <col min="1801" max="1801" width="7.44140625" style="1" customWidth="1"/>
    <col min="1802" max="1802" width="7.6640625" style="1" customWidth="1"/>
    <col min="1803" max="1803" width="7.5546875" style="1" customWidth="1"/>
    <col min="1804" max="1804" width="9.109375" style="1" customWidth="1"/>
    <col min="1805" max="1805" width="6.88671875" style="1" customWidth="1"/>
    <col min="1806" max="2048" width="9.109375" style="1"/>
    <col min="2049" max="2049" width="3.44140625" style="1" customWidth="1"/>
    <col min="2050" max="2050" width="41.109375" style="1" customWidth="1"/>
    <col min="2051" max="2051" width="8.109375" style="1" customWidth="1"/>
    <col min="2052" max="2052" width="6.109375" style="1" customWidth="1"/>
    <col min="2053" max="2053" width="8.5546875" style="1" customWidth="1"/>
    <col min="2054" max="2054" width="13" style="1" customWidth="1"/>
    <col min="2055" max="2055" width="8.109375" style="1" customWidth="1"/>
    <col min="2056" max="2056" width="8" style="1" customWidth="1"/>
    <col min="2057" max="2057" width="7.44140625" style="1" customWidth="1"/>
    <col min="2058" max="2058" width="7.6640625" style="1" customWidth="1"/>
    <col min="2059" max="2059" width="7.5546875" style="1" customWidth="1"/>
    <col min="2060" max="2060" width="9.109375" style="1" customWidth="1"/>
    <col min="2061" max="2061" width="6.88671875" style="1" customWidth="1"/>
    <col min="2062" max="2304" width="9.109375" style="1"/>
    <col min="2305" max="2305" width="3.44140625" style="1" customWidth="1"/>
    <col min="2306" max="2306" width="41.109375" style="1" customWidth="1"/>
    <col min="2307" max="2307" width="8.109375" style="1" customWidth="1"/>
    <col min="2308" max="2308" width="6.109375" style="1" customWidth="1"/>
    <col min="2309" max="2309" width="8.5546875" style="1" customWidth="1"/>
    <col min="2310" max="2310" width="13" style="1" customWidth="1"/>
    <col min="2311" max="2311" width="8.109375" style="1" customWidth="1"/>
    <col min="2312" max="2312" width="8" style="1" customWidth="1"/>
    <col min="2313" max="2313" width="7.44140625" style="1" customWidth="1"/>
    <col min="2314" max="2314" width="7.6640625" style="1" customWidth="1"/>
    <col min="2315" max="2315" width="7.5546875" style="1" customWidth="1"/>
    <col min="2316" max="2316" width="9.109375" style="1" customWidth="1"/>
    <col min="2317" max="2317" width="6.88671875" style="1" customWidth="1"/>
    <col min="2318" max="2560" width="9.109375" style="1"/>
    <col min="2561" max="2561" width="3.44140625" style="1" customWidth="1"/>
    <col min="2562" max="2562" width="41.109375" style="1" customWidth="1"/>
    <col min="2563" max="2563" width="8.109375" style="1" customWidth="1"/>
    <col min="2564" max="2564" width="6.109375" style="1" customWidth="1"/>
    <col min="2565" max="2565" width="8.5546875" style="1" customWidth="1"/>
    <col min="2566" max="2566" width="13" style="1" customWidth="1"/>
    <col min="2567" max="2567" width="8.109375" style="1" customWidth="1"/>
    <col min="2568" max="2568" width="8" style="1" customWidth="1"/>
    <col min="2569" max="2569" width="7.44140625" style="1" customWidth="1"/>
    <col min="2570" max="2570" width="7.6640625" style="1" customWidth="1"/>
    <col min="2571" max="2571" width="7.5546875" style="1" customWidth="1"/>
    <col min="2572" max="2572" width="9.109375" style="1" customWidth="1"/>
    <col min="2573" max="2573" width="6.88671875" style="1" customWidth="1"/>
    <col min="2574" max="2816" width="9.109375" style="1"/>
    <col min="2817" max="2817" width="3.44140625" style="1" customWidth="1"/>
    <col min="2818" max="2818" width="41.109375" style="1" customWidth="1"/>
    <col min="2819" max="2819" width="8.109375" style="1" customWidth="1"/>
    <col min="2820" max="2820" width="6.109375" style="1" customWidth="1"/>
    <col min="2821" max="2821" width="8.5546875" style="1" customWidth="1"/>
    <col min="2822" max="2822" width="13" style="1" customWidth="1"/>
    <col min="2823" max="2823" width="8.109375" style="1" customWidth="1"/>
    <col min="2824" max="2824" width="8" style="1" customWidth="1"/>
    <col min="2825" max="2825" width="7.44140625" style="1" customWidth="1"/>
    <col min="2826" max="2826" width="7.6640625" style="1" customWidth="1"/>
    <col min="2827" max="2827" width="7.5546875" style="1" customWidth="1"/>
    <col min="2828" max="2828" width="9.109375" style="1" customWidth="1"/>
    <col min="2829" max="2829" width="6.88671875" style="1" customWidth="1"/>
    <col min="2830" max="3072" width="9.109375" style="1"/>
    <col min="3073" max="3073" width="3.44140625" style="1" customWidth="1"/>
    <col min="3074" max="3074" width="41.109375" style="1" customWidth="1"/>
    <col min="3075" max="3075" width="8.109375" style="1" customWidth="1"/>
    <col min="3076" max="3076" width="6.109375" style="1" customWidth="1"/>
    <col min="3077" max="3077" width="8.5546875" style="1" customWidth="1"/>
    <col min="3078" max="3078" width="13" style="1" customWidth="1"/>
    <col min="3079" max="3079" width="8.109375" style="1" customWidth="1"/>
    <col min="3080" max="3080" width="8" style="1" customWidth="1"/>
    <col min="3081" max="3081" width="7.44140625" style="1" customWidth="1"/>
    <col min="3082" max="3082" width="7.6640625" style="1" customWidth="1"/>
    <col min="3083" max="3083" width="7.5546875" style="1" customWidth="1"/>
    <col min="3084" max="3084" width="9.109375" style="1" customWidth="1"/>
    <col min="3085" max="3085" width="6.88671875" style="1" customWidth="1"/>
    <col min="3086" max="3328" width="9.109375" style="1"/>
    <col min="3329" max="3329" width="3.44140625" style="1" customWidth="1"/>
    <col min="3330" max="3330" width="41.109375" style="1" customWidth="1"/>
    <col min="3331" max="3331" width="8.109375" style="1" customWidth="1"/>
    <col min="3332" max="3332" width="6.109375" style="1" customWidth="1"/>
    <col min="3333" max="3333" width="8.5546875" style="1" customWidth="1"/>
    <col min="3334" max="3334" width="13" style="1" customWidth="1"/>
    <col min="3335" max="3335" width="8.109375" style="1" customWidth="1"/>
    <col min="3336" max="3336" width="8" style="1" customWidth="1"/>
    <col min="3337" max="3337" width="7.44140625" style="1" customWidth="1"/>
    <col min="3338" max="3338" width="7.6640625" style="1" customWidth="1"/>
    <col min="3339" max="3339" width="7.5546875" style="1" customWidth="1"/>
    <col min="3340" max="3340" width="9.109375" style="1" customWidth="1"/>
    <col min="3341" max="3341" width="6.88671875" style="1" customWidth="1"/>
    <col min="3342" max="3584" width="9.109375" style="1"/>
    <col min="3585" max="3585" width="3.44140625" style="1" customWidth="1"/>
    <col min="3586" max="3586" width="41.109375" style="1" customWidth="1"/>
    <col min="3587" max="3587" width="8.109375" style="1" customWidth="1"/>
    <col min="3588" max="3588" width="6.109375" style="1" customWidth="1"/>
    <col min="3589" max="3589" width="8.5546875" style="1" customWidth="1"/>
    <col min="3590" max="3590" width="13" style="1" customWidth="1"/>
    <col min="3591" max="3591" width="8.109375" style="1" customWidth="1"/>
    <col min="3592" max="3592" width="8" style="1" customWidth="1"/>
    <col min="3593" max="3593" width="7.44140625" style="1" customWidth="1"/>
    <col min="3594" max="3594" width="7.6640625" style="1" customWidth="1"/>
    <col min="3595" max="3595" width="7.5546875" style="1" customWidth="1"/>
    <col min="3596" max="3596" width="9.109375" style="1" customWidth="1"/>
    <col min="3597" max="3597" width="6.88671875" style="1" customWidth="1"/>
    <col min="3598" max="3840" width="9.109375" style="1"/>
    <col min="3841" max="3841" width="3.44140625" style="1" customWidth="1"/>
    <col min="3842" max="3842" width="41.109375" style="1" customWidth="1"/>
    <col min="3843" max="3843" width="8.109375" style="1" customWidth="1"/>
    <col min="3844" max="3844" width="6.109375" style="1" customWidth="1"/>
    <col min="3845" max="3845" width="8.5546875" style="1" customWidth="1"/>
    <col min="3846" max="3846" width="13" style="1" customWidth="1"/>
    <col min="3847" max="3847" width="8.109375" style="1" customWidth="1"/>
    <col min="3848" max="3848" width="8" style="1" customWidth="1"/>
    <col min="3849" max="3849" width="7.44140625" style="1" customWidth="1"/>
    <col min="3850" max="3850" width="7.6640625" style="1" customWidth="1"/>
    <col min="3851" max="3851" width="7.5546875" style="1" customWidth="1"/>
    <col min="3852" max="3852" width="9.109375" style="1" customWidth="1"/>
    <col min="3853" max="3853" width="6.88671875" style="1" customWidth="1"/>
    <col min="3854" max="4096" width="9.109375" style="1"/>
    <col min="4097" max="4097" width="3.44140625" style="1" customWidth="1"/>
    <col min="4098" max="4098" width="41.109375" style="1" customWidth="1"/>
    <col min="4099" max="4099" width="8.109375" style="1" customWidth="1"/>
    <col min="4100" max="4100" width="6.109375" style="1" customWidth="1"/>
    <col min="4101" max="4101" width="8.5546875" style="1" customWidth="1"/>
    <col min="4102" max="4102" width="13" style="1" customWidth="1"/>
    <col min="4103" max="4103" width="8.109375" style="1" customWidth="1"/>
    <col min="4104" max="4104" width="8" style="1" customWidth="1"/>
    <col min="4105" max="4105" width="7.44140625" style="1" customWidth="1"/>
    <col min="4106" max="4106" width="7.6640625" style="1" customWidth="1"/>
    <col min="4107" max="4107" width="7.5546875" style="1" customWidth="1"/>
    <col min="4108" max="4108" width="9.109375" style="1" customWidth="1"/>
    <col min="4109" max="4109" width="6.88671875" style="1" customWidth="1"/>
    <col min="4110" max="4352" width="9.109375" style="1"/>
    <col min="4353" max="4353" width="3.44140625" style="1" customWidth="1"/>
    <col min="4354" max="4354" width="41.109375" style="1" customWidth="1"/>
    <col min="4355" max="4355" width="8.109375" style="1" customWidth="1"/>
    <col min="4356" max="4356" width="6.109375" style="1" customWidth="1"/>
    <col min="4357" max="4357" width="8.5546875" style="1" customWidth="1"/>
    <col min="4358" max="4358" width="13" style="1" customWidth="1"/>
    <col min="4359" max="4359" width="8.109375" style="1" customWidth="1"/>
    <col min="4360" max="4360" width="8" style="1" customWidth="1"/>
    <col min="4361" max="4361" width="7.44140625" style="1" customWidth="1"/>
    <col min="4362" max="4362" width="7.6640625" style="1" customWidth="1"/>
    <col min="4363" max="4363" width="7.5546875" style="1" customWidth="1"/>
    <col min="4364" max="4364" width="9.109375" style="1" customWidth="1"/>
    <col min="4365" max="4365" width="6.88671875" style="1" customWidth="1"/>
    <col min="4366" max="4608" width="9.109375" style="1"/>
    <col min="4609" max="4609" width="3.44140625" style="1" customWidth="1"/>
    <col min="4610" max="4610" width="41.109375" style="1" customWidth="1"/>
    <col min="4611" max="4611" width="8.109375" style="1" customWidth="1"/>
    <col min="4612" max="4612" width="6.109375" style="1" customWidth="1"/>
    <col min="4613" max="4613" width="8.5546875" style="1" customWidth="1"/>
    <col min="4614" max="4614" width="13" style="1" customWidth="1"/>
    <col min="4615" max="4615" width="8.109375" style="1" customWidth="1"/>
    <col min="4616" max="4616" width="8" style="1" customWidth="1"/>
    <col min="4617" max="4617" width="7.44140625" style="1" customWidth="1"/>
    <col min="4618" max="4618" width="7.6640625" style="1" customWidth="1"/>
    <col min="4619" max="4619" width="7.5546875" style="1" customWidth="1"/>
    <col min="4620" max="4620" width="9.109375" style="1" customWidth="1"/>
    <col min="4621" max="4621" width="6.88671875" style="1" customWidth="1"/>
    <col min="4622" max="4864" width="9.109375" style="1"/>
    <col min="4865" max="4865" width="3.44140625" style="1" customWidth="1"/>
    <col min="4866" max="4866" width="41.109375" style="1" customWidth="1"/>
    <col min="4867" max="4867" width="8.109375" style="1" customWidth="1"/>
    <col min="4868" max="4868" width="6.109375" style="1" customWidth="1"/>
    <col min="4869" max="4869" width="8.5546875" style="1" customWidth="1"/>
    <col min="4870" max="4870" width="13" style="1" customWidth="1"/>
    <col min="4871" max="4871" width="8.109375" style="1" customWidth="1"/>
    <col min="4872" max="4872" width="8" style="1" customWidth="1"/>
    <col min="4873" max="4873" width="7.44140625" style="1" customWidth="1"/>
    <col min="4874" max="4874" width="7.6640625" style="1" customWidth="1"/>
    <col min="4875" max="4875" width="7.5546875" style="1" customWidth="1"/>
    <col min="4876" max="4876" width="9.109375" style="1" customWidth="1"/>
    <col min="4877" max="4877" width="6.88671875" style="1" customWidth="1"/>
    <col min="4878" max="5120" width="9.109375" style="1"/>
    <col min="5121" max="5121" width="3.44140625" style="1" customWidth="1"/>
    <col min="5122" max="5122" width="41.109375" style="1" customWidth="1"/>
    <col min="5123" max="5123" width="8.109375" style="1" customWidth="1"/>
    <col min="5124" max="5124" width="6.109375" style="1" customWidth="1"/>
    <col min="5125" max="5125" width="8.5546875" style="1" customWidth="1"/>
    <col min="5126" max="5126" width="13" style="1" customWidth="1"/>
    <col min="5127" max="5127" width="8.109375" style="1" customWidth="1"/>
    <col min="5128" max="5128" width="8" style="1" customWidth="1"/>
    <col min="5129" max="5129" width="7.44140625" style="1" customWidth="1"/>
    <col min="5130" max="5130" width="7.6640625" style="1" customWidth="1"/>
    <col min="5131" max="5131" width="7.5546875" style="1" customWidth="1"/>
    <col min="5132" max="5132" width="9.109375" style="1" customWidth="1"/>
    <col min="5133" max="5133" width="6.88671875" style="1" customWidth="1"/>
    <col min="5134" max="5376" width="9.109375" style="1"/>
    <col min="5377" max="5377" width="3.44140625" style="1" customWidth="1"/>
    <col min="5378" max="5378" width="41.109375" style="1" customWidth="1"/>
    <col min="5379" max="5379" width="8.109375" style="1" customWidth="1"/>
    <col min="5380" max="5380" width="6.109375" style="1" customWidth="1"/>
    <col min="5381" max="5381" width="8.5546875" style="1" customWidth="1"/>
    <col min="5382" max="5382" width="13" style="1" customWidth="1"/>
    <col min="5383" max="5383" width="8.109375" style="1" customWidth="1"/>
    <col min="5384" max="5384" width="8" style="1" customWidth="1"/>
    <col min="5385" max="5385" width="7.44140625" style="1" customWidth="1"/>
    <col min="5386" max="5386" width="7.6640625" style="1" customWidth="1"/>
    <col min="5387" max="5387" width="7.5546875" style="1" customWidth="1"/>
    <col min="5388" max="5388" width="9.109375" style="1" customWidth="1"/>
    <col min="5389" max="5389" width="6.88671875" style="1" customWidth="1"/>
    <col min="5390" max="5632" width="9.109375" style="1"/>
    <col min="5633" max="5633" width="3.44140625" style="1" customWidth="1"/>
    <col min="5634" max="5634" width="41.109375" style="1" customWidth="1"/>
    <col min="5635" max="5635" width="8.109375" style="1" customWidth="1"/>
    <col min="5636" max="5636" width="6.109375" style="1" customWidth="1"/>
    <col min="5637" max="5637" width="8.5546875" style="1" customWidth="1"/>
    <col min="5638" max="5638" width="13" style="1" customWidth="1"/>
    <col min="5639" max="5639" width="8.109375" style="1" customWidth="1"/>
    <col min="5640" max="5640" width="8" style="1" customWidth="1"/>
    <col min="5641" max="5641" width="7.44140625" style="1" customWidth="1"/>
    <col min="5642" max="5642" width="7.6640625" style="1" customWidth="1"/>
    <col min="5643" max="5643" width="7.5546875" style="1" customWidth="1"/>
    <col min="5644" max="5644" width="9.109375" style="1" customWidth="1"/>
    <col min="5645" max="5645" width="6.88671875" style="1" customWidth="1"/>
    <col min="5646" max="5888" width="9.109375" style="1"/>
    <col min="5889" max="5889" width="3.44140625" style="1" customWidth="1"/>
    <col min="5890" max="5890" width="41.109375" style="1" customWidth="1"/>
    <col min="5891" max="5891" width="8.109375" style="1" customWidth="1"/>
    <col min="5892" max="5892" width="6.109375" style="1" customWidth="1"/>
    <col min="5893" max="5893" width="8.5546875" style="1" customWidth="1"/>
    <col min="5894" max="5894" width="13" style="1" customWidth="1"/>
    <col min="5895" max="5895" width="8.109375" style="1" customWidth="1"/>
    <col min="5896" max="5896" width="8" style="1" customWidth="1"/>
    <col min="5897" max="5897" width="7.44140625" style="1" customWidth="1"/>
    <col min="5898" max="5898" width="7.6640625" style="1" customWidth="1"/>
    <col min="5899" max="5899" width="7.5546875" style="1" customWidth="1"/>
    <col min="5900" max="5900" width="9.109375" style="1" customWidth="1"/>
    <col min="5901" max="5901" width="6.88671875" style="1" customWidth="1"/>
    <col min="5902" max="6144" width="9.109375" style="1"/>
    <col min="6145" max="6145" width="3.44140625" style="1" customWidth="1"/>
    <col min="6146" max="6146" width="41.109375" style="1" customWidth="1"/>
    <col min="6147" max="6147" width="8.109375" style="1" customWidth="1"/>
    <col min="6148" max="6148" width="6.109375" style="1" customWidth="1"/>
    <col min="6149" max="6149" width="8.5546875" style="1" customWidth="1"/>
    <col min="6150" max="6150" width="13" style="1" customWidth="1"/>
    <col min="6151" max="6151" width="8.109375" style="1" customWidth="1"/>
    <col min="6152" max="6152" width="8" style="1" customWidth="1"/>
    <col min="6153" max="6153" width="7.44140625" style="1" customWidth="1"/>
    <col min="6154" max="6154" width="7.6640625" style="1" customWidth="1"/>
    <col min="6155" max="6155" width="7.5546875" style="1" customWidth="1"/>
    <col min="6156" max="6156" width="9.109375" style="1" customWidth="1"/>
    <col min="6157" max="6157" width="6.88671875" style="1" customWidth="1"/>
    <col min="6158" max="6400" width="9.109375" style="1"/>
    <col min="6401" max="6401" width="3.44140625" style="1" customWidth="1"/>
    <col min="6402" max="6402" width="41.109375" style="1" customWidth="1"/>
    <col min="6403" max="6403" width="8.109375" style="1" customWidth="1"/>
    <col min="6404" max="6404" width="6.109375" style="1" customWidth="1"/>
    <col min="6405" max="6405" width="8.5546875" style="1" customWidth="1"/>
    <col min="6406" max="6406" width="13" style="1" customWidth="1"/>
    <col min="6407" max="6407" width="8.109375" style="1" customWidth="1"/>
    <col min="6408" max="6408" width="8" style="1" customWidth="1"/>
    <col min="6409" max="6409" width="7.44140625" style="1" customWidth="1"/>
    <col min="6410" max="6410" width="7.6640625" style="1" customWidth="1"/>
    <col min="6411" max="6411" width="7.5546875" style="1" customWidth="1"/>
    <col min="6412" max="6412" width="9.109375" style="1" customWidth="1"/>
    <col min="6413" max="6413" width="6.88671875" style="1" customWidth="1"/>
    <col min="6414" max="6656" width="9.109375" style="1"/>
    <col min="6657" max="6657" width="3.44140625" style="1" customWidth="1"/>
    <col min="6658" max="6658" width="41.109375" style="1" customWidth="1"/>
    <col min="6659" max="6659" width="8.109375" style="1" customWidth="1"/>
    <col min="6660" max="6660" width="6.109375" style="1" customWidth="1"/>
    <col min="6661" max="6661" width="8.5546875" style="1" customWidth="1"/>
    <col min="6662" max="6662" width="13" style="1" customWidth="1"/>
    <col min="6663" max="6663" width="8.109375" style="1" customWidth="1"/>
    <col min="6664" max="6664" width="8" style="1" customWidth="1"/>
    <col min="6665" max="6665" width="7.44140625" style="1" customWidth="1"/>
    <col min="6666" max="6666" width="7.6640625" style="1" customWidth="1"/>
    <col min="6667" max="6667" width="7.5546875" style="1" customWidth="1"/>
    <col min="6668" max="6668" width="9.109375" style="1" customWidth="1"/>
    <col min="6669" max="6669" width="6.88671875" style="1" customWidth="1"/>
    <col min="6670" max="6912" width="9.109375" style="1"/>
    <col min="6913" max="6913" width="3.44140625" style="1" customWidth="1"/>
    <col min="6914" max="6914" width="41.109375" style="1" customWidth="1"/>
    <col min="6915" max="6915" width="8.109375" style="1" customWidth="1"/>
    <col min="6916" max="6916" width="6.109375" style="1" customWidth="1"/>
    <col min="6917" max="6917" width="8.5546875" style="1" customWidth="1"/>
    <col min="6918" max="6918" width="13" style="1" customWidth="1"/>
    <col min="6919" max="6919" width="8.109375" style="1" customWidth="1"/>
    <col min="6920" max="6920" width="8" style="1" customWidth="1"/>
    <col min="6921" max="6921" width="7.44140625" style="1" customWidth="1"/>
    <col min="6922" max="6922" width="7.6640625" style="1" customWidth="1"/>
    <col min="6923" max="6923" width="7.5546875" style="1" customWidth="1"/>
    <col min="6924" max="6924" width="9.109375" style="1" customWidth="1"/>
    <col min="6925" max="6925" width="6.88671875" style="1" customWidth="1"/>
    <col min="6926" max="7168" width="9.109375" style="1"/>
    <col min="7169" max="7169" width="3.44140625" style="1" customWidth="1"/>
    <col min="7170" max="7170" width="41.109375" style="1" customWidth="1"/>
    <col min="7171" max="7171" width="8.109375" style="1" customWidth="1"/>
    <col min="7172" max="7172" width="6.109375" style="1" customWidth="1"/>
    <col min="7173" max="7173" width="8.5546875" style="1" customWidth="1"/>
    <col min="7174" max="7174" width="13" style="1" customWidth="1"/>
    <col min="7175" max="7175" width="8.109375" style="1" customWidth="1"/>
    <col min="7176" max="7176" width="8" style="1" customWidth="1"/>
    <col min="7177" max="7177" width="7.44140625" style="1" customWidth="1"/>
    <col min="7178" max="7178" width="7.6640625" style="1" customWidth="1"/>
    <col min="7179" max="7179" width="7.5546875" style="1" customWidth="1"/>
    <col min="7180" max="7180" width="9.109375" style="1" customWidth="1"/>
    <col min="7181" max="7181" width="6.88671875" style="1" customWidth="1"/>
    <col min="7182" max="7424" width="9.109375" style="1"/>
    <col min="7425" max="7425" width="3.44140625" style="1" customWidth="1"/>
    <col min="7426" max="7426" width="41.109375" style="1" customWidth="1"/>
    <col min="7427" max="7427" width="8.109375" style="1" customWidth="1"/>
    <col min="7428" max="7428" width="6.109375" style="1" customWidth="1"/>
    <col min="7429" max="7429" width="8.5546875" style="1" customWidth="1"/>
    <col min="7430" max="7430" width="13" style="1" customWidth="1"/>
    <col min="7431" max="7431" width="8.109375" style="1" customWidth="1"/>
    <col min="7432" max="7432" width="8" style="1" customWidth="1"/>
    <col min="7433" max="7433" width="7.44140625" style="1" customWidth="1"/>
    <col min="7434" max="7434" width="7.6640625" style="1" customWidth="1"/>
    <col min="7435" max="7435" width="7.5546875" style="1" customWidth="1"/>
    <col min="7436" max="7436" width="9.109375" style="1" customWidth="1"/>
    <col min="7437" max="7437" width="6.88671875" style="1" customWidth="1"/>
    <col min="7438" max="7680" width="9.109375" style="1"/>
    <col min="7681" max="7681" width="3.44140625" style="1" customWidth="1"/>
    <col min="7682" max="7682" width="41.109375" style="1" customWidth="1"/>
    <col min="7683" max="7683" width="8.109375" style="1" customWidth="1"/>
    <col min="7684" max="7684" width="6.109375" style="1" customWidth="1"/>
    <col min="7685" max="7685" width="8.5546875" style="1" customWidth="1"/>
    <col min="7686" max="7686" width="13" style="1" customWidth="1"/>
    <col min="7687" max="7687" width="8.109375" style="1" customWidth="1"/>
    <col min="7688" max="7688" width="8" style="1" customWidth="1"/>
    <col min="7689" max="7689" width="7.44140625" style="1" customWidth="1"/>
    <col min="7690" max="7690" width="7.6640625" style="1" customWidth="1"/>
    <col min="7691" max="7691" width="7.5546875" style="1" customWidth="1"/>
    <col min="7692" max="7692" width="9.109375" style="1" customWidth="1"/>
    <col min="7693" max="7693" width="6.88671875" style="1" customWidth="1"/>
    <col min="7694" max="7936" width="9.109375" style="1"/>
    <col min="7937" max="7937" width="3.44140625" style="1" customWidth="1"/>
    <col min="7938" max="7938" width="41.109375" style="1" customWidth="1"/>
    <col min="7939" max="7939" width="8.109375" style="1" customWidth="1"/>
    <col min="7940" max="7940" width="6.109375" style="1" customWidth="1"/>
    <col min="7941" max="7941" width="8.5546875" style="1" customWidth="1"/>
    <col min="7942" max="7942" width="13" style="1" customWidth="1"/>
    <col min="7943" max="7943" width="8.109375" style="1" customWidth="1"/>
    <col min="7944" max="7944" width="8" style="1" customWidth="1"/>
    <col min="7945" max="7945" width="7.44140625" style="1" customWidth="1"/>
    <col min="7946" max="7946" width="7.6640625" style="1" customWidth="1"/>
    <col min="7947" max="7947" width="7.5546875" style="1" customWidth="1"/>
    <col min="7948" max="7948" width="9.109375" style="1" customWidth="1"/>
    <col min="7949" max="7949" width="6.88671875" style="1" customWidth="1"/>
    <col min="7950" max="8192" width="9.109375" style="1"/>
    <col min="8193" max="8193" width="3.44140625" style="1" customWidth="1"/>
    <col min="8194" max="8194" width="41.109375" style="1" customWidth="1"/>
    <col min="8195" max="8195" width="8.109375" style="1" customWidth="1"/>
    <col min="8196" max="8196" width="6.109375" style="1" customWidth="1"/>
    <col min="8197" max="8197" width="8.5546875" style="1" customWidth="1"/>
    <col min="8198" max="8198" width="13" style="1" customWidth="1"/>
    <col min="8199" max="8199" width="8.109375" style="1" customWidth="1"/>
    <col min="8200" max="8200" width="8" style="1" customWidth="1"/>
    <col min="8201" max="8201" width="7.44140625" style="1" customWidth="1"/>
    <col min="8202" max="8202" width="7.6640625" style="1" customWidth="1"/>
    <col min="8203" max="8203" width="7.5546875" style="1" customWidth="1"/>
    <col min="8204" max="8204" width="9.109375" style="1" customWidth="1"/>
    <col min="8205" max="8205" width="6.88671875" style="1" customWidth="1"/>
    <col min="8206" max="8448" width="9.109375" style="1"/>
    <col min="8449" max="8449" width="3.44140625" style="1" customWidth="1"/>
    <col min="8450" max="8450" width="41.109375" style="1" customWidth="1"/>
    <col min="8451" max="8451" width="8.109375" style="1" customWidth="1"/>
    <col min="8452" max="8452" width="6.109375" style="1" customWidth="1"/>
    <col min="8453" max="8453" width="8.5546875" style="1" customWidth="1"/>
    <col min="8454" max="8454" width="13" style="1" customWidth="1"/>
    <col min="8455" max="8455" width="8.109375" style="1" customWidth="1"/>
    <col min="8456" max="8456" width="8" style="1" customWidth="1"/>
    <col min="8457" max="8457" width="7.44140625" style="1" customWidth="1"/>
    <col min="8458" max="8458" width="7.6640625" style="1" customWidth="1"/>
    <col min="8459" max="8459" width="7.5546875" style="1" customWidth="1"/>
    <col min="8460" max="8460" width="9.109375" style="1" customWidth="1"/>
    <col min="8461" max="8461" width="6.88671875" style="1" customWidth="1"/>
    <col min="8462" max="8704" width="9.109375" style="1"/>
    <col min="8705" max="8705" width="3.44140625" style="1" customWidth="1"/>
    <col min="8706" max="8706" width="41.109375" style="1" customWidth="1"/>
    <col min="8707" max="8707" width="8.109375" style="1" customWidth="1"/>
    <col min="8708" max="8708" width="6.109375" style="1" customWidth="1"/>
    <col min="8709" max="8709" width="8.5546875" style="1" customWidth="1"/>
    <col min="8710" max="8710" width="13" style="1" customWidth="1"/>
    <col min="8711" max="8711" width="8.109375" style="1" customWidth="1"/>
    <col min="8712" max="8712" width="8" style="1" customWidth="1"/>
    <col min="8713" max="8713" width="7.44140625" style="1" customWidth="1"/>
    <col min="8714" max="8714" width="7.6640625" style="1" customWidth="1"/>
    <col min="8715" max="8715" width="7.5546875" style="1" customWidth="1"/>
    <col min="8716" max="8716" width="9.109375" style="1" customWidth="1"/>
    <col min="8717" max="8717" width="6.88671875" style="1" customWidth="1"/>
    <col min="8718" max="8960" width="9.109375" style="1"/>
    <col min="8961" max="8961" width="3.44140625" style="1" customWidth="1"/>
    <col min="8962" max="8962" width="41.109375" style="1" customWidth="1"/>
    <col min="8963" max="8963" width="8.109375" style="1" customWidth="1"/>
    <col min="8964" max="8964" width="6.109375" style="1" customWidth="1"/>
    <col min="8965" max="8965" width="8.5546875" style="1" customWidth="1"/>
    <col min="8966" max="8966" width="13" style="1" customWidth="1"/>
    <col min="8967" max="8967" width="8.109375" style="1" customWidth="1"/>
    <col min="8968" max="8968" width="8" style="1" customWidth="1"/>
    <col min="8969" max="8969" width="7.44140625" style="1" customWidth="1"/>
    <col min="8970" max="8970" width="7.6640625" style="1" customWidth="1"/>
    <col min="8971" max="8971" width="7.5546875" style="1" customWidth="1"/>
    <col min="8972" max="8972" width="9.109375" style="1" customWidth="1"/>
    <col min="8973" max="8973" width="6.88671875" style="1" customWidth="1"/>
    <col min="8974" max="9216" width="9.109375" style="1"/>
    <col min="9217" max="9217" width="3.44140625" style="1" customWidth="1"/>
    <col min="9218" max="9218" width="41.109375" style="1" customWidth="1"/>
    <col min="9219" max="9219" width="8.109375" style="1" customWidth="1"/>
    <col min="9220" max="9220" width="6.109375" style="1" customWidth="1"/>
    <col min="9221" max="9221" width="8.5546875" style="1" customWidth="1"/>
    <col min="9222" max="9222" width="13" style="1" customWidth="1"/>
    <col min="9223" max="9223" width="8.109375" style="1" customWidth="1"/>
    <col min="9224" max="9224" width="8" style="1" customWidth="1"/>
    <col min="9225" max="9225" width="7.44140625" style="1" customWidth="1"/>
    <col min="9226" max="9226" width="7.6640625" style="1" customWidth="1"/>
    <col min="9227" max="9227" width="7.5546875" style="1" customWidth="1"/>
    <col min="9228" max="9228" width="9.109375" style="1" customWidth="1"/>
    <col min="9229" max="9229" width="6.88671875" style="1" customWidth="1"/>
    <col min="9230" max="9472" width="9.109375" style="1"/>
    <col min="9473" max="9473" width="3.44140625" style="1" customWidth="1"/>
    <col min="9474" max="9474" width="41.109375" style="1" customWidth="1"/>
    <col min="9475" max="9475" width="8.109375" style="1" customWidth="1"/>
    <col min="9476" max="9476" width="6.109375" style="1" customWidth="1"/>
    <col min="9477" max="9477" width="8.5546875" style="1" customWidth="1"/>
    <col min="9478" max="9478" width="13" style="1" customWidth="1"/>
    <col min="9479" max="9479" width="8.109375" style="1" customWidth="1"/>
    <col min="9480" max="9480" width="8" style="1" customWidth="1"/>
    <col min="9481" max="9481" width="7.44140625" style="1" customWidth="1"/>
    <col min="9482" max="9482" width="7.6640625" style="1" customWidth="1"/>
    <col min="9483" max="9483" width="7.5546875" style="1" customWidth="1"/>
    <col min="9484" max="9484" width="9.109375" style="1" customWidth="1"/>
    <col min="9485" max="9485" width="6.88671875" style="1" customWidth="1"/>
    <col min="9486" max="9728" width="9.109375" style="1"/>
    <col min="9729" max="9729" width="3.44140625" style="1" customWidth="1"/>
    <col min="9730" max="9730" width="41.109375" style="1" customWidth="1"/>
    <col min="9731" max="9731" width="8.109375" style="1" customWidth="1"/>
    <col min="9732" max="9732" width="6.109375" style="1" customWidth="1"/>
    <col min="9733" max="9733" width="8.5546875" style="1" customWidth="1"/>
    <col min="9734" max="9734" width="13" style="1" customWidth="1"/>
    <col min="9735" max="9735" width="8.109375" style="1" customWidth="1"/>
    <col min="9736" max="9736" width="8" style="1" customWidth="1"/>
    <col min="9737" max="9737" width="7.44140625" style="1" customWidth="1"/>
    <col min="9738" max="9738" width="7.6640625" style="1" customWidth="1"/>
    <col min="9739" max="9739" width="7.5546875" style="1" customWidth="1"/>
    <col min="9740" max="9740" width="9.109375" style="1" customWidth="1"/>
    <col min="9741" max="9741" width="6.88671875" style="1" customWidth="1"/>
    <col min="9742" max="9984" width="9.109375" style="1"/>
    <col min="9985" max="9985" width="3.44140625" style="1" customWidth="1"/>
    <col min="9986" max="9986" width="41.109375" style="1" customWidth="1"/>
    <col min="9987" max="9987" width="8.109375" style="1" customWidth="1"/>
    <col min="9988" max="9988" width="6.109375" style="1" customWidth="1"/>
    <col min="9989" max="9989" width="8.5546875" style="1" customWidth="1"/>
    <col min="9990" max="9990" width="13" style="1" customWidth="1"/>
    <col min="9991" max="9991" width="8.109375" style="1" customWidth="1"/>
    <col min="9992" max="9992" width="8" style="1" customWidth="1"/>
    <col min="9993" max="9993" width="7.44140625" style="1" customWidth="1"/>
    <col min="9994" max="9994" width="7.6640625" style="1" customWidth="1"/>
    <col min="9995" max="9995" width="7.5546875" style="1" customWidth="1"/>
    <col min="9996" max="9996" width="9.109375" style="1" customWidth="1"/>
    <col min="9997" max="9997" width="6.88671875" style="1" customWidth="1"/>
    <col min="9998" max="10240" width="9.109375" style="1"/>
    <col min="10241" max="10241" width="3.44140625" style="1" customWidth="1"/>
    <col min="10242" max="10242" width="41.109375" style="1" customWidth="1"/>
    <col min="10243" max="10243" width="8.109375" style="1" customWidth="1"/>
    <col min="10244" max="10244" width="6.109375" style="1" customWidth="1"/>
    <col min="10245" max="10245" width="8.5546875" style="1" customWidth="1"/>
    <col min="10246" max="10246" width="13" style="1" customWidth="1"/>
    <col min="10247" max="10247" width="8.109375" style="1" customWidth="1"/>
    <col min="10248" max="10248" width="8" style="1" customWidth="1"/>
    <col min="10249" max="10249" width="7.44140625" style="1" customWidth="1"/>
    <col min="10250" max="10250" width="7.6640625" style="1" customWidth="1"/>
    <col min="10251" max="10251" width="7.5546875" style="1" customWidth="1"/>
    <col min="10252" max="10252" width="9.109375" style="1" customWidth="1"/>
    <col min="10253" max="10253" width="6.88671875" style="1" customWidth="1"/>
    <col min="10254" max="10496" width="9.109375" style="1"/>
    <col min="10497" max="10497" width="3.44140625" style="1" customWidth="1"/>
    <col min="10498" max="10498" width="41.109375" style="1" customWidth="1"/>
    <col min="10499" max="10499" width="8.109375" style="1" customWidth="1"/>
    <col min="10500" max="10500" width="6.109375" style="1" customWidth="1"/>
    <col min="10501" max="10501" width="8.5546875" style="1" customWidth="1"/>
    <col min="10502" max="10502" width="13" style="1" customWidth="1"/>
    <col min="10503" max="10503" width="8.109375" style="1" customWidth="1"/>
    <col min="10504" max="10504" width="8" style="1" customWidth="1"/>
    <col min="10505" max="10505" width="7.44140625" style="1" customWidth="1"/>
    <col min="10506" max="10506" width="7.6640625" style="1" customWidth="1"/>
    <col min="10507" max="10507" width="7.5546875" style="1" customWidth="1"/>
    <col min="10508" max="10508" width="9.109375" style="1" customWidth="1"/>
    <col min="10509" max="10509" width="6.88671875" style="1" customWidth="1"/>
    <col min="10510" max="10752" width="9.109375" style="1"/>
    <col min="10753" max="10753" width="3.44140625" style="1" customWidth="1"/>
    <col min="10754" max="10754" width="41.109375" style="1" customWidth="1"/>
    <col min="10755" max="10755" width="8.109375" style="1" customWidth="1"/>
    <col min="10756" max="10756" width="6.109375" style="1" customWidth="1"/>
    <col min="10757" max="10757" width="8.5546875" style="1" customWidth="1"/>
    <col min="10758" max="10758" width="13" style="1" customWidth="1"/>
    <col min="10759" max="10759" width="8.109375" style="1" customWidth="1"/>
    <col min="10760" max="10760" width="8" style="1" customWidth="1"/>
    <col min="10761" max="10761" width="7.44140625" style="1" customWidth="1"/>
    <col min="10762" max="10762" width="7.6640625" style="1" customWidth="1"/>
    <col min="10763" max="10763" width="7.5546875" style="1" customWidth="1"/>
    <col min="10764" max="10764" width="9.109375" style="1" customWidth="1"/>
    <col min="10765" max="10765" width="6.88671875" style="1" customWidth="1"/>
    <col min="10766" max="11008" width="9.109375" style="1"/>
    <col min="11009" max="11009" width="3.44140625" style="1" customWidth="1"/>
    <col min="11010" max="11010" width="41.109375" style="1" customWidth="1"/>
    <col min="11011" max="11011" width="8.109375" style="1" customWidth="1"/>
    <col min="11012" max="11012" width="6.109375" style="1" customWidth="1"/>
    <col min="11013" max="11013" width="8.5546875" style="1" customWidth="1"/>
    <col min="11014" max="11014" width="13" style="1" customWidth="1"/>
    <col min="11015" max="11015" width="8.109375" style="1" customWidth="1"/>
    <col min="11016" max="11016" width="8" style="1" customWidth="1"/>
    <col min="11017" max="11017" width="7.44140625" style="1" customWidth="1"/>
    <col min="11018" max="11018" width="7.6640625" style="1" customWidth="1"/>
    <col min="11019" max="11019" width="7.5546875" style="1" customWidth="1"/>
    <col min="11020" max="11020" width="9.109375" style="1" customWidth="1"/>
    <col min="11021" max="11021" width="6.88671875" style="1" customWidth="1"/>
    <col min="11022" max="11264" width="9.109375" style="1"/>
    <col min="11265" max="11265" width="3.44140625" style="1" customWidth="1"/>
    <col min="11266" max="11266" width="41.109375" style="1" customWidth="1"/>
    <col min="11267" max="11267" width="8.109375" style="1" customWidth="1"/>
    <col min="11268" max="11268" width="6.109375" style="1" customWidth="1"/>
    <col min="11269" max="11269" width="8.5546875" style="1" customWidth="1"/>
    <col min="11270" max="11270" width="13" style="1" customWidth="1"/>
    <col min="11271" max="11271" width="8.109375" style="1" customWidth="1"/>
    <col min="11272" max="11272" width="8" style="1" customWidth="1"/>
    <col min="11273" max="11273" width="7.44140625" style="1" customWidth="1"/>
    <col min="11274" max="11274" width="7.6640625" style="1" customWidth="1"/>
    <col min="11275" max="11275" width="7.5546875" style="1" customWidth="1"/>
    <col min="11276" max="11276" width="9.109375" style="1" customWidth="1"/>
    <col min="11277" max="11277" width="6.88671875" style="1" customWidth="1"/>
    <col min="11278" max="11520" width="9.109375" style="1"/>
    <col min="11521" max="11521" width="3.44140625" style="1" customWidth="1"/>
    <col min="11522" max="11522" width="41.109375" style="1" customWidth="1"/>
    <col min="11523" max="11523" width="8.109375" style="1" customWidth="1"/>
    <col min="11524" max="11524" width="6.109375" style="1" customWidth="1"/>
    <col min="11525" max="11525" width="8.5546875" style="1" customWidth="1"/>
    <col min="11526" max="11526" width="13" style="1" customWidth="1"/>
    <col min="11527" max="11527" width="8.109375" style="1" customWidth="1"/>
    <col min="11528" max="11528" width="8" style="1" customWidth="1"/>
    <col min="11529" max="11529" width="7.44140625" style="1" customWidth="1"/>
    <col min="11530" max="11530" width="7.6640625" style="1" customWidth="1"/>
    <col min="11531" max="11531" width="7.5546875" style="1" customWidth="1"/>
    <col min="11532" max="11532" width="9.109375" style="1" customWidth="1"/>
    <col min="11533" max="11533" width="6.88671875" style="1" customWidth="1"/>
    <col min="11534" max="11776" width="9.109375" style="1"/>
    <col min="11777" max="11777" width="3.44140625" style="1" customWidth="1"/>
    <col min="11778" max="11778" width="41.109375" style="1" customWidth="1"/>
    <col min="11779" max="11779" width="8.109375" style="1" customWidth="1"/>
    <col min="11780" max="11780" width="6.109375" style="1" customWidth="1"/>
    <col min="11781" max="11781" width="8.5546875" style="1" customWidth="1"/>
    <col min="11782" max="11782" width="13" style="1" customWidth="1"/>
    <col min="11783" max="11783" width="8.109375" style="1" customWidth="1"/>
    <col min="11784" max="11784" width="8" style="1" customWidth="1"/>
    <col min="11785" max="11785" width="7.44140625" style="1" customWidth="1"/>
    <col min="11786" max="11786" width="7.6640625" style="1" customWidth="1"/>
    <col min="11787" max="11787" width="7.5546875" style="1" customWidth="1"/>
    <col min="11788" max="11788" width="9.109375" style="1" customWidth="1"/>
    <col min="11789" max="11789" width="6.88671875" style="1" customWidth="1"/>
    <col min="11790" max="12032" width="9.109375" style="1"/>
    <col min="12033" max="12033" width="3.44140625" style="1" customWidth="1"/>
    <col min="12034" max="12034" width="41.109375" style="1" customWidth="1"/>
    <col min="12035" max="12035" width="8.109375" style="1" customWidth="1"/>
    <col min="12036" max="12036" width="6.109375" style="1" customWidth="1"/>
    <col min="12037" max="12037" width="8.5546875" style="1" customWidth="1"/>
    <col min="12038" max="12038" width="13" style="1" customWidth="1"/>
    <col min="12039" max="12039" width="8.109375" style="1" customWidth="1"/>
    <col min="12040" max="12040" width="8" style="1" customWidth="1"/>
    <col min="12041" max="12041" width="7.44140625" style="1" customWidth="1"/>
    <col min="12042" max="12042" width="7.6640625" style="1" customWidth="1"/>
    <col min="12043" max="12043" width="7.5546875" style="1" customWidth="1"/>
    <col min="12044" max="12044" width="9.109375" style="1" customWidth="1"/>
    <col min="12045" max="12045" width="6.88671875" style="1" customWidth="1"/>
    <col min="12046" max="12288" width="9.109375" style="1"/>
    <col min="12289" max="12289" width="3.44140625" style="1" customWidth="1"/>
    <col min="12290" max="12290" width="41.109375" style="1" customWidth="1"/>
    <col min="12291" max="12291" width="8.109375" style="1" customWidth="1"/>
    <col min="12292" max="12292" width="6.109375" style="1" customWidth="1"/>
    <col min="12293" max="12293" width="8.5546875" style="1" customWidth="1"/>
    <col min="12294" max="12294" width="13" style="1" customWidth="1"/>
    <col min="12295" max="12295" width="8.109375" style="1" customWidth="1"/>
    <col min="12296" max="12296" width="8" style="1" customWidth="1"/>
    <col min="12297" max="12297" width="7.44140625" style="1" customWidth="1"/>
    <col min="12298" max="12298" width="7.6640625" style="1" customWidth="1"/>
    <col min="12299" max="12299" width="7.5546875" style="1" customWidth="1"/>
    <col min="12300" max="12300" width="9.109375" style="1" customWidth="1"/>
    <col min="12301" max="12301" width="6.88671875" style="1" customWidth="1"/>
    <col min="12302" max="12544" width="9.109375" style="1"/>
    <col min="12545" max="12545" width="3.44140625" style="1" customWidth="1"/>
    <col min="12546" max="12546" width="41.109375" style="1" customWidth="1"/>
    <col min="12547" max="12547" width="8.109375" style="1" customWidth="1"/>
    <col min="12548" max="12548" width="6.109375" style="1" customWidth="1"/>
    <col min="12549" max="12549" width="8.5546875" style="1" customWidth="1"/>
    <col min="12550" max="12550" width="13" style="1" customWidth="1"/>
    <col min="12551" max="12551" width="8.109375" style="1" customWidth="1"/>
    <col min="12552" max="12552" width="8" style="1" customWidth="1"/>
    <col min="12553" max="12553" width="7.44140625" style="1" customWidth="1"/>
    <col min="12554" max="12554" width="7.6640625" style="1" customWidth="1"/>
    <col min="12555" max="12555" width="7.5546875" style="1" customWidth="1"/>
    <col min="12556" max="12556" width="9.109375" style="1" customWidth="1"/>
    <col min="12557" max="12557" width="6.88671875" style="1" customWidth="1"/>
    <col min="12558" max="12800" width="9.109375" style="1"/>
    <col min="12801" max="12801" width="3.44140625" style="1" customWidth="1"/>
    <col min="12802" max="12802" width="41.109375" style="1" customWidth="1"/>
    <col min="12803" max="12803" width="8.109375" style="1" customWidth="1"/>
    <col min="12804" max="12804" width="6.109375" style="1" customWidth="1"/>
    <col min="12805" max="12805" width="8.5546875" style="1" customWidth="1"/>
    <col min="12806" max="12806" width="13" style="1" customWidth="1"/>
    <col min="12807" max="12807" width="8.109375" style="1" customWidth="1"/>
    <col min="12808" max="12808" width="8" style="1" customWidth="1"/>
    <col min="12809" max="12809" width="7.44140625" style="1" customWidth="1"/>
    <col min="12810" max="12810" width="7.6640625" style="1" customWidth="1"/>
    <col min="12811" max="12811" width="7.5546875" style="1" customWidth="1"/>
    <col min="12812" max="12812" width="9.109375" style="1" customWidth="1"/>
    <col min="12813" max="12813" width="6.88671875" style="1" customWidth="1"/>
    <col min="12814" max="13056" width="9.109375" style="1"/>
    <col min="13057" max="13057" width="3.44140625" style="1" customWidth="1"/>
    <col min="13058" max="13058" width="41.109375" style="1" customWidth="1"/>
    <col min="13059" max="13059" width="8.109375" style="1" customWidth="1"/>
    <col min="13060" max="13060" width="6.109375" style="1" customWidth="1"/>
    <col min="13061" max="13061" width="8.5546875" style="1" customWidth="1"/>
    <col min="13062" max="13062" width="13" style="1" customWidth="1"/>
    <col min="13063" max="13063" width="8.109375" style="1" customWidth="1"/>
    <col min="13064" max="13064" width="8" style="1" customWidth="1"/>
    <col min="13065" max="13065" width="7.44140625" style="1" customWidth="1"/>
    <col min="13066" max="13066" width="7.6640625" style="1" customWidth="1"/>
    <col min="13067" max="13067" width="7.5546875" style="1" customWidth="1"/>
    <col min="13068" max="13068" width="9.109375" style="1" customWidth="1"/>
    <col min="13069" max="13069" width="6.88671875" style="1" customWidth="1"/>
    <col min="13070" max="13312" width="9.109375" style="1"/>
    <col min="13313" max="13313" width="3.44140625" style="1" customWidth="1"/>
    <col min="13314" max="13314" width="41.109375" style="1" customWidth="1"/>
    <col min="13315" max="13315" width="8.109375" style="1" customWidth="1"/>
    <col min="13316" max="13316" width="6.109375" style="1" customWidth="1"/>
    <col min="13317" max="13317" width="8.5546875" style="1" customWidth="1"/>
    <col min="13318" max="13318" width="13" style="1" customWidth="1"/>
    <col min="13319" max="13319" width="8.109375" style="1" customWidth="1"/>
    <col min="13320" max="13320" width="8" style="1" customWidth="1"/>
    <col min="13321" max="13321" width="7.44140625" style="1" customWidth="1"/>
    <col min="13322" max="13322" width="7.6640625" style="1" customWidth="1"/>
    <col min="13323" max="13323" width="7.5546875" style="1" customWidth="1"/>
    <col min="13324" max="13324" width="9.109375" style="1" customWidth="1"/>
    <col min="13325" max="13325" width="6.88671875" style="1" customWidth="1"/>
    <col min="13326" max="13568" width="9.109375" style="1"/>
    <col min="13569" max="13569" width="3.44140625" style="1" customWidth="1"/>
    <col min="13570" max="13570" width="41.109375" style="1" customWidth="1"/>
    <col min="13571" max="13571" width="8.109375" style="1" customWidth="1"/>
    <col min="13572" max="13572" width="6.109375" style="1" customWidth="1"/>
    <col min="13573" max="13573" width="8.5546875" style="1" customWidth="1"/>
    <col min="13574" max="13574" width="13" style="1" customWidth="1"/>
    <col min="13575" max="13575" width="8.109375" style="1" customWidth="1"/>
    <col min="13576" max="13576" width="8" style="1" customWidth="1"/>
    <col min="13577" max="13577" width="7.44140625" style="1" customWidth="1"/>
    <col min="13578" max="13578" width="7.6640625" style="1" customWidth="1"/>
    <col min="13579" max="13579" width="7.5546875" style="1" customWidth="1"/>
    <col min="13580" max="13580" width="9.109375" style="1" customWidth="1"/>
    <col min="13581" max="13581" width="6.88671875" style="1" customWidth="1"/>
    <col min="13582" max="13824" width="9.109375" style="1"/>
    <col min="13825" max="13825" width="3.44140625" style="1" customWidth="1"/>
    <col min="13826" max="13826" width="41.109375" style="1" customWidth="1"/>
    <col min="13827" max="13827" width="8.109375" style="1" customWidth="1"/>
    <col min="13828" max="13828" width="6.109375" style="1" customWidth="1"/>
    <col min="13829" max="13829" width="8.5546875" style="1" customWidth="1"/>
    <col min="13830" max="13830" width="13" style="1" customWidth="1"/>
    <col min="13831" max="13831" width="8.109375" style="1" customWidth="1"/>
    <col min="13832" max="13832" width="8" style="1" customWidth="1"/>
    <col min="13833" max="13833" width="7.44140625" style="1" customWidth="1"/>
    <col min="13834" max="13834" width="7.6640625" style="1" customWidth="1"/>
    <col min="13835" max="13835" width="7.5546875" style="1" customWidth="1"/>
    <col min="13836" max="13836" width="9.109375" style="1" customWidth="1"/>
    <col min="13837" max="13837" width="6.88671875" style="1" customWidth="1"/>
    <col min="13838" max="14080" width="9.109375" style="1"/>
    <col min="14081" max="14081" width="3.44140625" style="1" customWidth="1"/>
    <col min="14082" max="14082" width="41.109375" style="1" customWidth="1"/>
    <col min="14083" max="14083" width="8.109375" style="1" customWidth="1"/>
    <col min="14084" max="14084" width="6.109375" style="1" customWidth="1"/>
    <col min="14085" max="14085" width="8.5546875" style="1" customWidth="1"/>
    <col min="14086" max="14086" width="13" style="1" customWidth="1"/>
    <col min="14087" max="14087" width="8.109375" style="1" customWidth="1"/>
    <col min="14088" max="14088" width="8" style="1" customWidth="1"/>
    <col min="14089" max="14089" width="7.44140625" style="1" customWidth="1"/>
    <col min="14090" max="14090" width="7.6640625" style="1" customWidth="1"/>
    <col min="14091" max="14091" width="7.5546875" style="1" customWidth="1"/>
    <col min="14092" max="14092" width="9.109375" style="1" customWidth="1"/>
    <col min="14093" max="14093" width="6.88671875" style="1" customWidth="1"/>
    <col min="14094" max="14336" width="9.109375" style="1"/>
    <col min="14337" max="14337" width="3.44140625" style="1" customWidth="1"/>
    <col min="14338" max="14338" width="41.109375" style="1" customWidth="1"/>
    <col min="14339" max="14339" width="8.109375" style="1" customWidth="1"/>
    <col min="14340" max="14340" width="6.109375" style="1" customWidth="1"/>
    <col min="14341" max="14341" width="8.5546875" style="1" customWidth="1"/>
    <col min="14342" max="14342" width="13" style="1" customWidth="1"/>
    <col min="14343" max="14343" width="8.109375" style="1" customWidth="1"/>
    <col min="14344" max="14344" width="8" style="1" customWidth="1"/>
    <col min="14345" max="14345" width="7.44140625" style="1" customWidth="1"/>
    <col min="14346" max="14346" width="7.6640625" style="1" customWidth="1"/>
    <col min="14347" max="14347" width="7.5546875" style="1" customWidth="1"/>
    <col min="14348" max="14348" width="9.109375" style="1" customWidth="1"/>
    <col min="14349" max="14349" width="6.88671875" style="1" customWidth="1"/>
    <col min="14350" max="14592" width="9.109375" style="1"/>
    <col min="14593" max="14593" width="3.44140625" style="1" customWidth="1"/>
    <col min="14594" max="14594" width="41.109375" style="1" customWidth="1"/>
    <col min="14595" max="14595" width="8.109375" style="1" customWidth="1"/>
    <col min="14596" max="14596" width="6.109375" style="1" customWidth="1"/>
    <col min="14597" max="14597" width="8.5546875" style="1" customWidth="1"/>
    <col min="14598" max="14598" width="13" style="1" customWidth="1"/>
    <col min="14599" max="14599" width="8.109375" style="1" customWidth="1"/>
    <col min="14600" max="14600" width="8" style="1" customWidth="1"/>
    <col min="14601" max="14601" width="7.44140625" style="1" customWidth="1"/>
    <col min="14602" max="14602" width="7.6640625" style="1" customWidth="1"/>
    <col min="14603" max="14603" width="7.5546875" style="1" customWidth="1"/>
    <col min="14604" max="14604" width="9.109375" style="1" customWidth="1"/>
    <col min="14605" max="14605" width="6.88671875" style="1" customWidth="1"/>
    <col min="14606" max="14848" width="9.109375" style="1"/>
    <col min="14849" max="14849" width="3.44140625" style="1" customWidth="1"/>
    <col min="14850" max="14850" width="41.109375" style="1" customWidth="1"/>
    <col min="14851" max="14851" width="8.109375" style="1" customWidth="1"/>
    <col min="14852" max="14852" width="6.109375" style="1" customWidth="1"/>
    <col min="14853" max="14853" width="8.5546875" style="1" customWidth="1"/>
    <col min="14854" max="14854" width="13" style="1" customWidth="1"/>
    <col min="14855" max="14855" width="8.109375" style="1" customWidth="1"/>
    <col min="14856" max="14856" width="8" style="1" customWidth="1"/>
    <col min="14857" max="14857" width="7.44140625" style="1" customWidth="1"/>
    <col min="14858" max="14858" width="7.6640625" style="1" customWidth="1"/>
    <col min="14859" max="14859" width="7.5546875" style="1" customWidth="1"/>
    <col min="14860" max="14860" width="9.109375" style="1" customWidth="1"/>
    <col min="14861" max="14861" width="6.88671875" style="1" customWidth="1"/>
    <col min="14862" max="15104" width="9.109375" style="1"/>
    <col min="15105" max="15105" width="3.44140625" style="1" customWidth="1"/>
    <col min="15106" max="15106" width="41.109375" style="1" customWidth="1"/>
    <col min="15107" max="15107" width="8.109375" style="1" customWidth="1"/>
    <col min="15108" max="15108" width="6.109375" style="1" customWidth="1"/>
    <col min="15109" max="15109" width="8.5546875" style="1" customWidth="1"/>
    <col min="15110" max="15110" width="13" style="1" customWidth="1"/>
    <col min="15111" max="15111" width="8.109375" style="1" customWidth="1"/>
    <col min="15112" max="15112" width="8" style="1" customWidth="1"/>
    <col min="15113" max="15113" width="7.44140625" style="1" customWidth="1"/>
    <col min="15114" max="15114" width="7.6640625" style="1" customWidth="1"/>
    <col min="15115" max="15115" width="7.5546875" style="1" customWidth="1"/>
    <col min="15116" max="15116" width="9.109375" style="1" customWidth="1"/>
    <col min="15117" max="15117" width="6.88671875" style="1" customWidth="1"/>
    <col min="15118" max="15360" width="9.109375" style="1"/>
    <col min="15361" max="15361" width="3.44140625" style="1" customWidth="1"/>
    <col min="15362" max="15362" width="41.109375" style="1" customWidth="1"/>
    <col min="15363" max="15363" width="8.109375" style="1" customWidth="1"/>
    <col min="15364" max="15364" width="6.109375" style="1" customWidth="1"/>
    <col min="15365" max="15365" width="8.5546875" style="1" customWidth="1"/>
    <col min="15366" max="15366" width="13" style="1" customWidth="1"/>
    <col min="15367" max="15367" width="8.109375" style="1" customWidth="1"/>
    <col min="15368" max="15368" width="8" style="1" customWidth="1"/>
    <col min="15369" max="15369" width="7.44140625" style="1" customWidth="1"/>
    <col min="15370" max="15370" width="7.6640625" style="1" customWidth="1"/>
    <col min="15371" max="15371" width="7.5546875" style="1" customWidth="1"/>
    <col min="15372" max="15372" width="9.109375" style="1" customWidth="1"/>
    <col min="15373" max="15373" width="6.88671875" style="1" customWidth="1"/>
    <col min="15374" max="15616" width="9.109375" style="1"/>
    <col min="15617" max="15617" width="3.44140625" style="1" customWidth="1"/>
    <col min="15618" max="15618" width="41.109375" style="1" customWidth="1"/>
    <col min="15619" max="15619" width="8.109375" style="1" customWidth="1"/>
    <col min="15620" max="15620" width="6.109375" style="1" customWidth="1"/>
    <col min="15621" max="15621" width="8.5546875" style="1" customWidth="1"/>
    <col min="15622" max="15622" width="13" style="1" customWidth="1"/>
    <col min="15623" max="15623" width="8.109375" style="1" customWidth="1"/>
    <col min="15624" max="15624" width="8" style="1" customWidth="1"/>
    <col min="15625" max="15625" width="7.44140625" style="1" customWidth="1"/>
    <col min="15626" max="15626" width="7.6640625" style="1" customWidth="1"/>
    <col min="15627" max="15627" width="7.5546875" style="1" customWidth="1"/>
    <col min="15628" max="15628" width="9.109375" style="1" customWidth="1"/>
    <col min="15629" max="15629" width="6.88671875" style="1" customWidth="1"/>
    <col min="15630" max="15872" width="9.109375" style="1"/>
    <col min="15873" max="15873" width="3.44140625" style="1" customWidth="1"/>
    <col min="15874" max="15874" width="41.109375" style="1" customWidth="1"/>
    <col min="15875" max="15875" width="8.109375" style="1" customWidth="1"/>
    <col min="15876" max="15876" width="6.109375" style="1" customWidth="1"/>
    <col min="15877" max="15877" width="8.5546875" style="1" customWidth="1"/>
    <col min="15878" max="15878" width="13" style="1" customWidth="1"/>
    <col min="15879" max="15879" width="8.109375" style="1" customWidth="1"/>
    <col min="15880" max="15880" width="8" style="1" customWidth="1"/>
    <col min="15881" max="15881" width="7.44140625" style="1" customWidth="1"/>
    <col min="15882" max="15882" width="7.6640625" style="1" customWidth="1"/>
    <col min="15883" max="15883" width="7.5546875" style="1" customWidth="1"/>
    <col min="15884" max="15884" width="9.109375" style="1" customWidth="1"/>
    <col min="15885" max="15885" width="6.88671875" style="1" customWidth="1"/>
    <col min="15886" max="16128" width="9.109375" style="1"/>
    <col min="16129" max="16129" width="3.44140625" style="1" customWidth="1"/>
    <col min="16130" max="16130" width="41.109375" style="1" customWidth="1"/>
    <col min="16131" max="16131" width="8.109375" style="1" customWidth="1"/>
    <col min="16132" max="16132" width="6.109375" style="1" customWidth="1"/>
    <col min="16133" max="16133" width="8.5546875" style="1" customWidth="1"/>
    <col min="16134" max="16134" width="13" style="1" customWidth="1"/>
    <col min="16135" max="16135" width="8.109375" style="1" customWidth="1"/>
    <col min="16136" max="16136" width="8" style="1" customWidth="1"/>
    <col min="16137" max="16137" width="7.44140625" style="1" customWidth="1"/>
    <col min="16138" max="16138" width="7.6640625" style="1" customWidth="1"/>
    <col min="16139" max="16139" width="7.5546875" style="1" customWidth="1"/>
    <col min="16140" max="16140" width="9.109375" style="1" customWidth="1"/>
    <col min="16141" max="16141" width="6.88671875" style="1" customWidth="1"/>
    <col min="16142" max="16384" width="9.109375" style="1"/>
  </cols>
  <sheetData>
    <row r="1" spans="1:13" ht="15" customHeight="1" x14ac:dyDescent="0.3">
      <c r="A1" s="18" t="s">
        <v>68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3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41.25" customHeight="1" x14ac:dyDescent="0.3">
      <c r="A5" s="25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7" spans="1:13" ht="26.25" customHeight="1" x14ac:dyDescent="0.3">
      <c r="A7" s="22" t="s">
        <v>4</v>
      </c>
      <c r="B7" s="22" t="s">
        <v>5</v>
      </c>
      <c r="C7" s="24" t="s">
        <v>6</v>
      </c>
      <c r="D7" s="24"/>
      <c r="E7" s="24"/>
      <c r="F7" s="24"/>
      <c r="G7" s="24"/>
      <c r="H7" s="24"/>
      <c r="I7" s="24"/>
      <c r="J7" s="24"/>
      <c r="K7" s="24"/>
      <c r="L7" s="24"/>
      <c r="M7" s="2"/>
    </row>
    <row r="8" spans="1:13" ht="177" customHeight="1" x14ac:dyDescent="0.3">
      <c r="A8" s="23"/>
      <c r="B8" s="23"/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</row>
    <row r="9" spans="1:13" ht="55.2" x14ac:dyDescent="0.3">
      <c r="A9" s="4">
        <v>1</v>
      </c>
      <c r="B9" s="10" t="s">
        <v>18</v>
      </c>
      <c r="C9" s="5">
        <v>2</v>
      </c>
      <c r="D9" s="5">
        <v>3</v>
      </c>
      <c r="E9" s="5">
        <v>2</v>
      </c>
      <c r="F9" s="5">
        <v>2</v>
      </c>
      <c r="G9" s="5">
        <v>1</v>
      </c>
      <c r="H9" s="5">
        <v>2</v>
      </c>
      <c r="I9" s="5">
        <v>2</v>
      </c>
      <c r="J9" s="5">
        <v>3</v>
      </c>
      <c r="K9" s="5">
        <v>2</v>
      </c>
      <c r="L9" s="5">
        <v>1</v>
      </c>
      <c r="M9" s="5">
        <f>SUM(C9:L9)</f>
        <v>20</v>
      </c>
    </row>
    <row r="10" spans="1:13" ht="55.2" x14ac:dyDescent="0.3">
      <c r="A10" s="4">
        <v>2</v>
      </c>
      <c r="B10" s="10" t="s">
        <v>19</v>
      </c>
      <c r="C10" s="5">
        <v>2</v>
      </c>
      <c r="D10" s="5">
        <v>2</v>
      </c>
      <c r="E10" s="5">
        <v>2</v>
      </c>
      <c r="F10" s="5">
        <v>3</v>
      </c>
      <c r="G10" s="5">
        <v>2</v>
      </c>
      <c r="H10" s="5">
        <v>3</v>
      </c>
      <c r="I10" s="5">
        <v>3</v>
      </c>
      <c r="J10" s="5">
        <v>3</v>
      </c>
      <c r="K10" s="5">
        <v>3</v>
      </c>
      <c r="L10" s="5">
        <v>1</v>
      </c>
      <c r="M10" s="5">
        <f t="shared" ref="M10:M58" si="0">SUM(C10:L10)</f>
        <v>24</v>
      </c>
    </row>
    <row r="11" spans="1:13" ht="55.2" x14ac:dyDescent="0.3">
      <c r="A11" s="4">
        <v>3</v>
      </c>
      <c r="B11" s="11" t="s">
        <v>20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2</v>
      </c>
      <c r="K11" s="5">
        <v>2</v>
      </c>
      <c r="L11" s="5">
        <v>1</v>
      </c>
      <c r="M11" s="5">
        <f t="shared" si="0"/>
        <v>12</v>
      </c>
    </row>
    <row r="12" spans="1:13" ht="41.4" x14ac:dyDescent="0.3">
      <c r="A12" s="4">
        <v>4</v>
      </c>
      <c r="B12" s="6" t="s">
        <v>21</v>
      </c>
      <c r="C12" s="5">
        <v>2</v>
      </c>
      <c r="D12" s="5">
        <v>2</v>
      </c>
      <c r="E12" s="5">
        <v>2</v>
      </c>
      <c r="F12" s="5">
        <v>2</v>
      </c>
      <c r="G12" s="5">
        <v>3</v>
      </c>
      <c r="H12" s="5">
        <v>3</v>
      </c>
      <c r="I12" s="5">
        <v>3</v>
      </c>
      <c r="J12" s="5">
        <v>3</v>
      </c>
      <c r="K12" s="5">
        <v>2</v>
      </c>
      <c r="L12" s="5">
        <v>1</v>
      </c>
      <c r="M12" s="5">
        <f t="shared" si="0"/>
        <v>23</v>
      </c>
    </row>
    <row r="13" spans="1:13" ht="55.2" x14ac:dyDescent="0.3">
      <c r="A13" s="4">
        <v>5</v>
      </c>
      <c r="B13" s="10" t="s">
        <v>22</v>
      </c>
      <c r="C13" s="5">
        <v>3</v>
      </c>
      <c r="D13" s="5">
        <v>2</v>
      </c>
      <c r="E13" s="5">
        <v>2</v>
      </c>
      <c r="F13" s="5">
        <v>2</v>
      </c>
      <c r="G13" s="5">
        <v>2</v>
      </c>
      <c r="H13" s="5">
        <v>3</v>
      </c>
      <c r="I13" s="5">
        <v>3</v>
      </c>
      <c r="J13" s="5">
        <v>2</v>
      </c>
      <c r="K13" s="5">
        <v>2</v>
      </c>
      <c r="L13" s="5">
        <v>1</v>
      </c>
      <c r="M13" s="5">
        <f t="shared" si="0"/>
        <v>22</v>
      </c>
    </row>
    <row r="14" spans="1:13" ht="55.2" x14ac:dyDescent="0.3">
      <c r="A14" s="4">
        <v>6</v>
      </c>
      <c r="B14" s="10" t="s">
        <v>23</v>
      </c>
      <c r="C14" s="5">
        <v>2</v>
      </c>
      <c r="D14" s="5">
        <v>1</v>
      </c>
      <c r="E14" s="5">
        <v>1</v>
      </c>
      <c r="F14" s="5">
        <v>1</v>
      </c>
      <c r="G14" s="5">
        <v>2</v>
      </c>
      <c r="H14" s="5">
        <v>2</v>
      </c>
      <c r="I14" s="5">
        <v>1</v>
      </c>
      <c r="J14" s="5">
        <v>2</v>
      </c>
      <c r="K14" s="5">
        <v>2</v>
      </c>
      <c r="L14" s="5">
        <v>1</v>
      </c>
      <c r="M14" s="5">
        <f t="shared" si="0"/>
        <v>15</v>
      </c>
    </row>
    <row r="15" spans="1:13" ht="55.2" x14ac:dyDescent="0.3">
      <c r="A15" s="4">
        <v>7</v>
      </c>
      <c r="B15" s="12" t="s">
        <v>24</v>
      </c>
      <c r="C15" s="5">
        <v>2</v>
      </c>
      <c r="D15" s="5">
        <v>1</v>
      </c>
      <c r="E15" s="5">
        <v>1</v>
      </c>
      <c r="F15" s="5">
        <v>3</v>
      </c>
      <c r="G15" s="5">
        <v>2</v>
      </c>
      <c r="H15" s="5">
        <v>2</v>
      </c>
      <c r="I15" s="5">
        <v>2</v>
      </c>
      <c r="J15" s="5">
        <v>2</v>
      </c>
      <c r="K15" s="5">
        <v>2</v>
      </c>
      <c r="L15" s="5">
        <v>1</v>
      </c>
      <c r="M15" s="5">
        <f t="shared" si="0"/>
        <v>18</v>
      </c>
    </row>
    <row r="16" spans="1:13" ht="55.2" x14ac:dyDescent="0.3">
      <c r="A16" s="4">
        <v>8</v>
      </c>
      <c r="B16" s="7" t="s">
        <v>25</v>
      </c>
      <c r="C16" s="5">
        <v>3</v>
      </c>
      <c r="D16" s="5">
        <v>3</v>
      </c>
      <c r="E16" s="5">
        <v>3</v>
      </c>
      <c r="F16" s="5">
        <v>3</v>
      </c>
      <c r="G16" s="5">
        <v>3</v>
      </c>
      <c r="H16" s="5">
        <v>3</v>
      </c>
      <c r="I16" s="5">
        <v>3</v>
      </c>
      <c r="J16" s="5">
        <v>2</v>
      </c>
      <c r="K16" s="5">
        <v>3</v>
      </c>
      <c r="L16" s="5">
        <v>1</v>
      </c>
      <c r="M16" s="5">
        <f t="shared" si="0"/>
        <v>27</v>
      </c>
    </row>
    <row r="17" spans="1:14" ht="41.4" x14ac:dyDescent="0.3">
      <c r="A17" s="4">
        <v>9</v>
      </c>
      <c r="B17" s="6" t="s">
        <v>26</v>
      </c>
      <c r="C17" s="5">
        <v>1</v>
      </c>
      <c r="D17" s="5">
        <v>1</v>
      </c>
      <c r="E17" s="5">
        <v>1</v>
      </c>
      <c r="F17" s="5">
        <v>2</v>
      </c>
      <c r="G17" s="5">
        <v>3</v>
      </c>
      <c r="H17" s="5">
        <v>2</v>
      </c>
      <c r="I17" s="5">
        <v>3</v>
      </c>
      <c r="J17" s="5">
        <v>3</v>
      </c>
      <c r="K17" s="5">
        <v>3</v>
      </c>
      <c r="L17" s="5">
        <v>1</v>
      </c>
      <c r="M17" s="5">
        <f t="shared" si="0"/>
        <v>20</v>
      </c>
    </row>
    <row r="18" spans="1:14" ht="55.2" x14ac:dyDescent="0.3">
      <c r="A18" s="4">
        <v>10</v>
      </c>
      <c r="B18" s="10" t="s">
        <v>27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f t="shared" si="0"/>
        <v>0</v>
      </c>
      <c r="N18" s="1" t="s">
        <v>75</v>
      </c>
    </row>
    <row r="19" spans="1:14" ht="27.6" x14ac:dyDescent="0.3">
      <c r="A19" s="4">
        <v>11</v>
      </c>
      <c r="B19" s="10" t="s">
        <v>28</v>
      </c>
      <c r="C19" s="5">
        <v>2</v>
      </c>
      <c r="D19" s="5">
        <v>2</v>
      </c>
      <c r="E19" s="5">
        <v>2</v>
      </c>
      <c r="F19" s="5">
        <v>3</v>
      </c>
      <c r="G19" s="5">
        <v>2</v>
      </c>
      <c r="H19" s="5">
        <v>2</v>
      </c>
      <c r="I19" s="5">
        <v>2</v>
      </c>
      <c r="J19" s="5">
        <v>3</v>
      </c>
      <c r="K19" s="5">
        <v>3</v>
      </c>
      <c r="L19" s="5">
        <v>1</v>
      </c>
      <c r="M19" s="5">
        <f t="shared" si="0"/>
        <v>22</v>
      </c>
    </row>
    <row r="20" spans="1:14" ht="41.4" x14ac:dyDescent="0.3">
      <c r="A20" s="4">
        <v>12</v>
      </c>
      <c r="B20" s="10" t="s">
        <v>29</v>
      </c>
      <c r="C20" s="5">
        <v>3</v>
      </c>
      <c r="D20" s="5">
        <v>2</v>
      </c>
      <c r="E20" s="5">
        <v>3</v>
      </c>
      <c r="F20" s="5">
        <v>3</v>
      </c>
      <c r="G20" s="5">
        <v>2</v>
      </c>
      <c r="H20" s="5">
        <v>2</v>
      </c>
      <c r="I20" s="5">
        <v>3</v>
      </c>
      <c r="J20" s="5">
        <v>1</v>
      </c>
      <c r="K20" s="5">
        <v>3</v>
      </c>
      <c r="L20" s="5">
        <v>1</v>
      </c>
      <c r="M20" s="5">
        <f t="shared" si="0"/>
        <v>23</v>
      </c>
    </row>
    <row r="21" spans="1:14" ht="55.2" x14ac:dyDescent="0.3">
      <c r="A21" s="4">
        <v>13</v>
      </c>
      <c r="B21" s="10" t="s">
        <v>30</v>
      </c>
      <c r="C21" s="5">
        <v>2</v>
      </c>
      <c r="D21" s="5">
        <v>1</v>
      </c>
      <c r="E21" s="5">
        <v>2</v>
      </c>
      <c r="F21" s="5">
        <v>1</v>
      </c>
      <c r="G21" s="5">
        <v>2</v>
      </c>
      <c r="H21" s="5">
        <v>1</v>
      </c>
      <c r="I21" s="5">
        <v>3</v>
      </c>
      <c r="J21" s="5">
        <v>3</v>
      </c>
      <c r="K21" s="5">
        <v>3</v>
      </c>
      <c r="L21" s="5">
        <v>1</v>
      </c>
      <c r="M21" s="5">
        <f t="shared" si="0"/>
        <v>19</v>
      </c>
    </row>
    <row r="22" spans="1:14" ht="27.6" x14ac:dyDescent="0.3">
      <c r="A22" s="4">
        <v>14</v>
      </c>
      <c r="B22" s="10" t="s">
        <v>31</v>
      </c>
      <c r="C22" s="5">
        <v>2</v>
      </c>
      <c r="D22" s="5">
        <v>1</v>
      </c>
      <c r="E22" s="5">
        <v>1</v>
      </c>
      <c r="F22" s="5">
        <v>3</v>
      </c>
      <c r="G22" s="5">
        <v>2</v>
      </c>
      <c r="H22" s="5">
        <v>2</v>
      </c>
      <c r="I22" s="5">
        <v>0</v>
      </c>
      <c r="J22" s="5">
        <v>3</v>
      </c>
      <c r="K22" s="5">
        <v>3</v>
      </c>
      <c r="L22" s="5">
        <v>1</v>
      </c>
      <c r="M22" s="5">
        <f t="shared" si="0"/>
        <v>18</v>
      </c>
    </row>
    <row r="23" spans="1:14" ht="27.6" x14ac:dyDescent="0.3">
      <c r="A23" s="4">
        <v>15</v>
      </c>
      <c r="B23" s="10" t="s">
        <v>32</v>
      </c>
      <c r="C23" s="5">
        <v>1</v>
      </c>
      <c r="D23" s="5">
        <v>2</v>
      </c>
      <c r="E23" s="5">
        <v>1</v>
      </c>
      <c r="F23" s="5">
        <v>3</v>
      </c>
      <c r="G23" s="5">
        <v>2</v>
      </c>
      <c r="H23" s="5">
        <v>0</v>
      </c>
      <c r="I23" s="5">
        <v>1</v>
      </c>
      <c r="J23" s="5">
        <v>1</v>
      </c>
      <c r="K23" s="5">
        <v>2</v>
      </c>
      <c r="L23" s="5">
        <v>1</v>
      </c>
      <c r="M23" s="5">
        <f t="shared" si="0"/>
        <v>14</v>
      </c>
    </row>
    <row r="24" spans="1:14" ht="55.2" x14ac:dyDescent="0.3">
      <c r="A24" s="4">
        <v>16</v>
      </c>
      <c r="B24" s="10" t="s">
        <v>33</v>
      </c>
      <c r="C24" s="5">
        <v>1</v>
      </c>
      <c r="D24" s="5">
        <v>1</v>
      </c>
      <c r="E24" s="5">
        <v>2</v>
      </c>
      <c r="F24" s="5">
        <v>3</v>
      </c>
      <c r="G24" s="5">
        <v>2</v>
      </c>
      <c r="H24" s="5">
        <v>2</v>
      </c>
      <c r="I24" s="5">
        <v>2</v>
      </c>
      <c r="J24" s="5">
        <v>2</v>
      </c>
      <c r="K24" s="5">
        <v>2</v>
      </c>
      <c r="L24" s="5">
        <v>1</v>
      </c>
      <c r="M24" s="5">
        <f t="shared" si="0"/>
        <v>18</v>
      </c>
    </row>
    <row r="25" spans="1:14" x14ac:dyDescent="0.3">
      <c r="A25" s="4">
        <v>17</v>
      </c>
      <c r="B25" s="10" t="s">
        <v>34</v>
      </c>
      <c r="C25" s="5">
        <v>1</v>
      </c>
      <c r="D25" s="5">
        <v>1</v>
      </c>
      <c r="E25" s="5">
        <v>1</v>
      </c>
      <c r="F25" s="5">
        <v>1</v>
      </c>
      <c r="G25" s="5">
        <v>2</v>
      </c>
      <c r="H25" s="5">
        <v>2</v>
      </c>
      <c r="I25" s="5">
        <v>2</v>
      </c>
      <c r="J25" s="5">
        <v>2</v>
      </c>
      <c r="K25" s="5">
        <v>2</v>
      </c>
      <c r="L25" s="5">
        <v>1</v>
      </c>
      <c r="M25" s="5">
        <f t="shared" si="0"/>
        <v>15</v>
      </c>
    </row>
    <row r="26" spans="1:14" ht="69" x14ac:dyDescent="0.3">
      <c r="A26" s="4">
        <v>18</v>
      </c>
      <c r="B26" s="10" t="s">
        <v>35</v>
      </c>
      <c r="C26" s="5">
        <v>2</v>
      </c>
      <c r="D26" s="5">
        <v>1</v>
      </c>
      <c r="E26" s="5">
        <v>1</v>
      </c>
      <c r="F26" s="5">
        <v>2</v>
      </c>
      <c r="G26" s="5">
        <v>2</v>
      </c>
      <c r="H26" s="5">
        <v>2</v>
      </c>
      <c r="I26" s="5">
        <v>3</v>
      </c>
      <c r="J26" s="5">
        <v>2</v>
      </c>
      <c r="K26" s="5">
        <v>3</v>
      </c>
      <c r="L26" s="5">
        <v>1</v>
      </c>
      <c r="M26" s="5">
        <f t="shared" si="0"/>
        <v>19</v>
      </c>
    </row>
    <row r="27" spans="1:14" ht="69" x14ac:dyDescent="0.3">
      <c r="A27" s="4">
        <v>19</v>
      </c>
      <c r="B27" s="10" t="s">
        <v>36</v>
      </c>
      <c r="C27" s="5">
        <v>1</v>
      </c>
      <c r="D27" s="5">
        <v>1</v>
      </c>
      <c r="E27" s="5">
        <v>1</v>
      </c>
      <c r="F27" s="5">
        <v>2</v>
      </c>
      <c r="G27" s="5">
        <v>2</v>
      </c>
      <c r="H27" s="5">
        <v>2</v>
      </c>
      <c r="I27" s="5">
        <v>1</v>
      </c>
      <c r="J27" s="5">
        <v>2</v>
      </c>
      <c r="K27" s="5">
        <v>3</v>
      </c>
      <c r="L27" s="5">
        <v>1</v>
      </c>
      <c r="M27" s="5">
        <f t="shared" si="0"/>
        <v>16</v>
      </c>
    </row>
    <row r="28" spans="1:14" ht="96.6" x14ac:dyDescent="0.3">
      <c r="A28" s="4">
        <v>20</v>
      </c>
      <c r="B28" s="10" t="s">
        <v>37</v>
      </c>
      <c r="C28" s="5">
        <v>2</v>
      </c>
      <c r="D28" s="5">
        <v>2</v>
      </c>
      <c r="E28" s="5">
        <v>1</v>
      </c>
      <c r="F28" s="5">
        <v>3</v>
      </c>
      <c r="G28" s="5">
        <v>2</v>
      </c>
      <c r="H28" s="5">
        <v>3</v>
      </c>
      <c r="I28" s="5">
        <v>3</v>
      </c>
      <c r="J28" s="5">
        <v>2</v>
      </c>
      <c r="K28" s="5">
        <v>3</v>
      </c>
      <c r="L28" s="5">
        <v>1</v>
      </c>
      <c r="M28" s="5">
        <f t="shared" si="0"/>
        <v>22</v>
      </c>
    </row>
    <row r="29" spans="1:14" ht="55.2" x14ac:dyDescent="0.3">
      <c r="A29" s="4">
        <v>21</v>
      </c>
      <c r="B29" s="10" t="s">
        <v>38</v>
      </c>
      <c r="C29" s="5">
        <v>1</v>
      </c>
      <c r="D29" s="5">
        <v>1</v>
      </c>
      <c r="E29" s="5">
        <v>1</v>
      </c>
      <c r="F29" s="5">
        <v>2</v>
      </c>
      <c r="G29" s="5">
        <v>2</v>
      </c>
      <c r="H29" s="5">
        <v>2</v>
      </c>
      <c r="I29" s="5">
        <v>1</v>
      </c>
      <c r="J29" s="5">
        <v>2</v>
      </c>
      <c r="K29" s="5">
        <v>2</v>
      </c>
      <c r="L29" s="5">
        <v>1</v>
      </c>
      <c r="M29" s="5">
        <f t="shared" si="0"/>
        <v>15</v>
      </c>
    </row>
    <row r="30" spans="1:14" ht="41.4" x14ac:dyDescent="0.3">
      <c r="A30" s="4">
        <v>22</v>
      </c>
      <c r="B30" s="10" t="s">
        <v>39</v>
      </c>
      <c r="C30" s="5">
        <v>1</v>
      </c>
      <c r="D30" s="5">
        <v>1</v>
      </c>
      <c r="E30" s="5">
        <v>1</v>
      </c>
      <c r="F30" s="5">
        <v>1</v>
      </c>
      <c r="G30" s="5">
        <v>2</v>
      </c>
      <c r="H30" s="5">
        <v>2</v>
      </c>
      <c r="I30" s="5">
        <v>2</v>
      </c>
      <c r="J30" s="5">
        <v>2</v>
      </c>
      <c r="K30" s="5">
        <v>1</v>
      </c>
      <c r="L30" s="5">
        <v>1</v>
      </c>
      <c r="M30" s="5">
        <f t="shared" si="0"/>
        <v>14</v>
      </c>
    </row>
    <row r="31" spans="1:14" ht="55.2" x14ac:dyDescent="0.3">
      <c r="A31" s="4">
        <v>23</v>
      </c>
      <c r="B31" s="10" t="s">
        <v>40</v>
      </c>
      <c r="C31" s="5">
        <v>2</v>
      </c>
      <c r="D31" s="5">
        <v>1</v>
      </c>
      <c r="E31" s="5">
        <v>2</v>
      </c>
      <c r="F31" s="5">
        <v>2</v>
      </c>
      <c r="G31" s="5">
        <v>2</v>
      </c>
      <c r="H31" s="5">
        <v>1</v>
      </c>
      <c r="I31" s="5">
        <v>3</v>
      </c>
      <c r="J31" s="5">
        <v>1</v>
      </c>
      <c r="K31" s="5">
        <v>2</v>
      </c>
      <c r="L31" s="5">
        <v>1</v>
      </c>
      <c r="M31" s="5">
        <f t="shared" si="0"/>
        <v>17</v>
      </c>
    </row>
    <row r="32" spans="1:14" ht="41.4" x14ac:dyDescent="0.3">
      <c r="A32" s="4">
        <v>24</v>
      </c>
      <c r="B32" s="10" t="s">
        <v>41</v>
      </c>
      <c r="C32" s="5">
        <v>2</v>
      </c>
      <c r="D32" s="5">
        <v>2</v>
      </c>
      <c r="E32" s="5">
        <v>2</v>
      </c>
      <c r="F32" s="5">
        <v>1</v>
      </c>
      <c r="G32" s="5">
        <v>3</v>
      </c>
      <c r="H32" s="5">
        <v>3</v>
      </c>
      <c r="I32" s="5">
        <v>3</v>
      </c>
      <c r="J32" s="5">
        <v>3</v>
      </c>
      <c r="K32" s="5">
        <v>3</v>
      </c>
      <c r="L32" s="5">
        <v>1</v>
      </c>
      <c r="M32" s="5">
        <f t="shared" si="0"/>
        <v>23</v>
      </c>
    </row>
    <row r="33" spans="1:14" ht="82.8" x14ac:dyDescent="0.3">
      <c r="A33" s="4">
        <v>25</v>
      </c>
      <c r="B33" s="10" t="s">
        <v>42</v>
      </c>
      <c r="C33" s="5">
        <v>2</v>
      </c>
      <c r="D33" s="5">
        <v>2</v>
      </c>
      <c r="E33" s="5">
        <v>2</v>
      </c>
      <c r="F33" s="5">
        <v>1</v>
      </c>
      <c r="G33" s="5">
        <v>2</v>
      </c>
      <c r="H33" s="5">
        <v>3</v>
      </c>
      <c r="I33" s="5">
        <v>2</v>
      </c>
      <c r="J33" s="5">
        <v>2</v>
      </c>
      <c r="K33" s="5">
        <v>2</v>
      </c>
      <c r="L33" s="5">
        <v>1</v>
      </c>
      <c r="M33" s="5">
        <f t="shared" si="0"/>
        <v>19</v>
      </c>
    </row>
    <row r="34" spans="1:14" ht="27.6" x14ac:dyDescent="0.3">
      <c r="A34" s="4">
        <v>26</v>
      </c>
      <c r="B34" s="10" t="s">
        <v>43</v>
      </c>
      <c r="C34" s="5">
        <v>3</v>
      </c>
      <c r="D34" s="5">
        <v>3</v>
      </c>
      <c r="E34" s="5">
        <v>3</v>
      </c>
      <c r="F34" s="5">
        <v>3</v>
      </c>
      <c r="G34" s="5">
        <v>2</v>
      </c>
      <c r="H34" s="5">
        <v>2</v>
      </c>
      <c r="I34" s="5">
        <v>3</v>
      </c>
      <c r="J34" s="5">
        <v>3</v>
      </c>
      <c r="K34" s="5">
        <v>3</v>
      </c>
      <c r="L34" s="5">
        <v>1</v>
      </c>
      <c r="M34" s="5">
        <f t="shared" si="0"/>
        <v>26</v>
      </c>
    </row>
    <row r="35" spans="1:14" x14ac:dyDescent="0.3">
      <c r="A35" s="4">
        <v>27</v>
      </c>
      <c r="B35" s="13" t="s">
        <v>44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>
        <f t="shared" si="0"/>
        <v>0</v>
      </c>
      <c r="N35" s="1" t="s">
        <v>75</v>
      </c>
    </row>
    <row r="36" spans="1:14" ht="82.8" x14ac:dyDescent="0.3">
      <c r="A36" s="4">
        <v>28</v>
      </c>
      <c r="B36" s="10" t="s">
        <v>45</v>
      </c>
      <c r="C36" s="5">
        <v>1</v>
      </c>
      <c r="D36" s="5">
        <v>1</v>
      </c>
      <c r="E36" s="5">
        <v>1</v>
      </c>
      <c r="F36" s="5">
        <v>1</v>
      </c>
      <c r="G36" s="5">
        <v>1</v>
      </c>
      <c r="H36" s="5">
        <v>2</v>
      </c>
      <c r="I36" s="5">
        <v>0</v>
      </c>
      <c r="J36" s="5">
        <v>2</v>
      </c>
      <c r="K36" s="5">
        <v>2</v>
      </c>
      <c r="L36" s="5">
        <v>1</v>
      </c>
      <c r="M36" s="5">
        <f t="shared" si="0"/>
        <v>12</v>
      </c>
    </row>
    <row r="37" spans="1:14" ht="27.6" x14ac:dyDescent="0.3">
      <c r="A37" s="4">
        <v>29</v>
      </c>
      <c r="B37" s="10" t="s">
        <v>46</v>
      </c>
      <c r="C37" s="5">
        <v>1</v>
      </c>
      <c r="D37" s="5">
        <v>1</v>
      </c>
      <c r="E37" s="5">
        <v>1</v>
      </c>
      <c r="F37" s="5">
        <v>0</v>
      </c>
      <c r="G37" s="5">
        <v>2</v>
      </c>
      <c r="H37" s="5">
        <v>2</v>
      </c>
      <c r="I37" s="5">
        <v>2</v>
      </c>
      <c r="J37" s="5">
        <v>2</v>
      </c>
      <c r="K37" s="5">
        <v>2</v>
      </c>
      <c r="L37" s="5">
        <v>1</v>
      </c>
      <c r="M37" s="5">
        <f t="shared" si="0"/>
        <v>14</v>
      </c>
    </row>
    <row r="38" spans="1:14" ht="41.4" x14ac:dyDescent="0.3">
      <c r="A38" s="4">
        <v>30</v>
      </c>
      <c r="B38" s="10" t="s">
        <v>47</v>
      </c>
      <c r="C38" s="5">
        <v>3</v>
      </c>
      <c r="D38" s="5">
        <v>3</v>
      </c>
      <c r="E38" s="5">
        <v>2</v>
      </c>
      <c r="F38" s="5">
        <v>3</v>
      </c>
      <c r="G38" s="5">
        <v>2</v>
      </c>
      <c r="H38" s="5">
        <v>3</v>
      </c>
      <c r="I38" s="5">
        <v>3</v>
      </c>
      <c r="J38" s="5">
        <v>3</v>
      </c>
      <c r="K38" s="5">
        <v>3</v>
      </c>
      <c r="L38" s="5">
        <v>1</v>
      </c>
      <c r="M38" s="5">
        <f t="shared" si="0"/>
        <v>26</v>
      </c>
    </row>
    <row r="39" spans="1:14" ht="27.6" x14ac:dyDescent="0.3">
      <c r="A39" s="4">
        <v>31</v>
      </c>
      <c r="B39" s="10" t="s">
        <v>48</v>
      </c>
      <c r="C39" s="5">
        <v>3</v>
      </c>
      <c r="D39" s="5">
        <v>3</v>
      </c>
      <c r="E39" s="5">
        <v>2</v>
      </c>
      <c r="F39" s="5">
        <v>3</v>
      </c>
      <c r="G39" s="5">
        <v>3</v>
      </c>
      <c r="H39" s="5">
        <v>2</v>
      </c>
      <c r="I39" s="5">
        <v>3</v>
      </c>
      <c r="J39" s="5">
        <v>3</v>
      </c>
      <c r="K39" s="5">
        <v>3</v>
      </c>
      <c r="L39" s="5">
        <v>1</v>
      </c>
      <c r="M39" s="5">
        <f t="shared" si="0"/>
        <v>26</v>
      </c>
    </row>
    <row r="40" spans="1:14" ht="69" x14ac:dyDescent="0.3">
      <c r="A40" s="4">
        <v>32</v>
      </c>
      <c r="B40" s="10" t="s">
        <v>49</v>
      </c>
      <c r="C40" s="5">
        <v>2</v>
      </c>
      <c r="D40" s="5">
        <v>1</v>
      </c>
      <c r="E40" s="5">
        <v>2</v>
      </c>
      <c r="F40" s="5">
        <v>0</v>
      </c>
      <c r="G40" s="5">
        <v>2</v>
      </c>
      <c r="H40" s="5">
        <v>2</v>
      </c>
      <c r="I40" s="5">
        <v>3</v>
      </c>
      <c r="J40" s="5">
        <v>2</v>
      </c>
      <c r="K40" s="5">
        <v>2</v>
      </c>
      <c r="L40" s="5">
        <v>0</v>
      </c>
      <c r="M40" s="5">
        <f t="shared" si="0"/>
        <v>16</v>
      </c>
    </row>
    <row r="41" spans="1:14" ht="96.6" x14ac:dyDescent="0.3">
      <c r="A41" s="4">
        <v>33</v>
      </c>
      <c r="B41" s="10" t="s">
        <v>50</v>
      </c>
      <c r="C41" s="5">
        <v>3</v>
      </c>
      <c r="D41" s="5">
        <v>2</v>
      </c>
      <c r="E41" s="5">
        <v>3</v>
      </c>
      <c r="F41" s="5">
        <v>3</v>
      </c>
      <c r="G41" s="5">
        <v>2</v>
      </c>
      <c r="H41" s="5">
        <v>3</v>
      </c>
      <c r="I41" s="5">
        <v>3</v>
      </c>
      <c r="J41" s="5">
        <v>3</v>
      </c>
      <c r="K41" s="5">
        <v>3</v>
      </c>
      <c r="L41" s="5">
        <v>1</v>
      </c>
      <c r="M41" s="5">
        <f t="shared" si="0"/>
        <v>26</v>
      </c>
    </row>
    <row r="42" spans="1:14" ht="27.6" x14ac:dyDescent="0.3">
      <c r="A42" s="4">
        <v>34</v>
      </c>
      <c r="B42" s="10" t="s">
        <v>51</v>
      </c>
      <c r="C42" s="5">
        <v>1</v>
      </c>
      <c r="D42" s="5">
        <v>1</v>
      </c>
      <c r="E42" s="5">
        <v>1</v>
      </c>
      <c r="F42" s="5">
        <v>2</v>
      </c>
      <c r="G42" s="5">
        <v>2</v>
      </c>
      <c r="H42" s="5">
        <v>2</v>
      </c>
      <c r="I42" s="5">
        <v>2</v>
      </c>
      <c r="J42" s="5">
        <v>2</v>
      </c>
      <c r="K42" s="5">
        <v>2</v>
      </c>
      <c r="L42" s="5">
        <v>0</v>
      </c>
      <c r="M42" s="5">
        <f t="shared" si="0"/>
        <v>15</v>
      </c>
    </row>
    <row r="43" spans="1:14" ht="41.4" x14ac:dyDescent="0.3">
      <c r="A43" s="4">
        <v>35</v>
      </c>
      <c r="B43" s="11" t="s">
        <v>52</v>
      </c>
      <c r="C43" s="5">
        <v>1</v>
      </c>
      <c r="D43" s="5">
        <v>1</v>
      </c>
      <c r="E43" s="5">
        <v>1</v>
      </c>
      <c r="F43" s="5">
        <v>1</v>
      </c>
      <c r="G43" s="5">
        <v>2</v>
      </c>
      <c r="H43" s="5">
        <v>1</v>
      </c>
      <c r="I43" s="5">
        <v>1</v>
      </c>
      <c r="J43" s="5">
        <v>2</v>
      </c>
      <c r="K43" s="5">
        <v>2</v>
      </c>
      <c r="L43" s="5">
        <v>0</v>
      </c>
      <c r="M43" s="5">
        <f t="shared" si="0"/>
        <v>12</v>
      </c>
    </row>
    <row r="44" spans="1:14" ht="41.4" x14ac:dyDescent="0.3">
      <c r="A44" s="4">
        <v>36</v>
      </c>
      <c r="B44" s="11" t="s">
        <v>53</v>
      </c>
      <c r="C44" s="5">
        <v>2</v>
      </c>
      <c r="D44" s="5">
        <v>1</v>
      </c>
      <c r="E44" s="5">
        <v>1</v>
      </c>
      <c r="F44" s="5">
        <v>3</v>
      </c>
      <c r="G44" s="5">
        <v>2</v>
      </c>
      <c r="H44" s="5">
        <v>2</v>
      </c>
      <c r="I44" s="5">
        <v>2</v>
      </c>
      <c r="J44" s="5">
        <v>2</v>
      </c>
      <c r="K44" s="5">
        <v>2</v>
      </c>
      <c r="L44" s="5">
        <v>1</v>
      </c>
      <c r="M44" s="5">
        <f t="shared" si="0"/>
        <v>18</v>
      </c>
    </row>
    <row r="45" spans="1:14" ht="41.4" x14ac:dyDescent="0.3">
      <c r="A45" s="4">
        <v>37</v>
      </c>
      <c r="B45" s="11" t="s">
        <v>54</v>
      </c>
      <c r="C45" s="5">
        <v>2</v>
      </c>
      <c r="D45" s="5">
        <v>2</v>
      </c>
      <c r="E45" s="5">
        <v>2</v>
      </c>
      <c r="F45" s="5">
        <v>3</v>
      </c>
      <c r="G45" s="5">
        <v>2</v>
      </c>
      <c r="H45" s="5">
        <v>2</v>
      </c>
      <c r="I45" s="5">
        <v>3</v>
      </c>
      <c r="J45" s="5">
        <v>3</v>
      </c>
      <c r="K45" s="5">
        <v>3</v>
      </c>
      <c r="L45" s="5">
        <v>1</v>
      </c>
      <c r="M45" s="5">
        <f t="shared" si="0"/>
        <v>23</v>
      </c>
    </row>
    <row r="46" spans="1:14" ht="27.6" x14ac:dyDescent="0.3">
      <c r="A46" s="4">
        <v>38</v>
      </c>
      <c r="B46" s="10" t="s">
        <v>55</v>
      </c>
      <c r="C46" s="5">
        <v>1</v>
      </c>
      <c r="D46" s="5">
        <v>1</v>
      </c>
      <c r="E46" s="5">
        <v>1</v>
      </c>
      <c r="F46" s="5">
        <v>1</v>
      </c>
      <c r="G46" s="5">
        <v>2</v>
      </c>
      <c r="H46" s="5">
        <v>1</v>
      </c>
      <c r="I46" s="5">
        <v>2</v>
      </c>
      <c r="J46" s="5">
        <v>1</v>
      </c>
      <c r="K46" s="5">
        <v>2</v>
      </c>
      <c r="L46" s="5">
        <v>1</v>
      </c>
      <c r="M46" s="5">
        <f t="shared" si="0"/>
        <v>13</v>
      </c>
    </row>
    <row r="47" spans="1:14" ht="41.4" x14ac:dyDescent="0.3">
      <c r="A47" s="4">
        <v>39</v>
      </c>
      <c r="B47" s="11" t="s">
        <v>56</v>
      </c>
      <c r="C47" s="5">
        <v>1</v>
      </c>
      <c r="D47" s="5">
        <v>1</v>
      </c>
      <c r="E47" s="5">
        <v>1</v>
      </c>
      <c r="F47" s="5">
        <v>2</v>
      </c>
      <c r="G47" s="5">
        <v>2</v>
      </c>
      <c r="H47" s="5">
        <v>1</v>
      </c>
      <c r="I47" s="5">
        <v>2</v>
      </c>
      <c r="J47" s="5">
        <v>2</v>
      </c>
      <c r="K47" s="5">
        <v>2</v>
      </c>
      <c r="L47" s="5">
        <v>1</v>
      </c>
      <c r="M47" s="5">
        <f t="shared" si="0"/>
        <v>15</v>
      </c>
    </row>
    <row r="48" spans="1:14" x14ac:dyDescent="0.3">
      <c r="A48" s="4">
        <v>40</v>
      </c>
      <c r="B48" s="11" t="s">
        <v>57</v>
      </c>
      <c r="C48" s="5">
        <v>2</v>
      </c>
      <c r="D48" s="5">
        <v>2</v>
      </c>
      <c r="E48" s="5">
        <v>2</v>
      </c>
      <c r="F48" s="5">
        <v>2</v>
      </c>
      <c r="G48" s="5">
        <v>1</v>
      </c>
      <c r="H48" s="5">
        <v>1</v>
      </c>
      <c r="I48" s="5">
        <v>1</v>
      </c>
      <c r="J48" s="5">
        <v>3</v>
      </c>
      <c r="K48" s="5">
        <v>3</v>
      </c>
      <c r="L48" s="5">
        <v>1</v>
      </c>
      <c r="M48" s="5">
        <f t="shared" si="0"/>
        <v>18</v>
      </c>
    </row>
    <row r="49" spans="1:14" x14ac:dyDescent="0.3">
      <c r="A49" s="4">
        <v>41</v>
      </c>
      <c r="B49" s="11" t="s">
        <v>58</v>
      </c>
      <c r="C49" s="5">
        <v>1</v>
      </c>
      <c r="D49" s="5">
        <v>1</v>
      </c>
      <c r="E49" s="5">
        <v>1</v>
      </c>
      <c r="F49" s="5">
        <v>2</v>
      </c>
      <c r="G49" s="5">
        <v>2</v>
      </c>
      <c r="H49" s="5">
        <v>2</v>
      </c>
      <c r="I49" s="5">
        <v>2</v>
      </c>
      <c r="J49" s="5">
        <v>2</v>
      </c>
      <c r="K49" s="5">
        <v>2</v>
      </c>
      <c r="L49" s="5">
        <v>0</v>
      </c>
      <c r="M49" s="5">
        <f t="shared" si="0"/>
        <v>15</v>
      </c>
    </row>
    <row r="50" spans="1:14" ht="69" x14ac:dyDescent="0.3">
      <c r="A50" s="4">
        <v>42</v>
      </c>
      <c r="B50" s="11" t="s">
        <v>59</v>
      </c>
      <c r="C50" s="5">
        <v>2</v>
      </c>
      <c r="D50" s="5">
        <v>2</v>
      </c>
      <c r="E50" s="5">
        <v>2</v>
      </c>
      <c r="F50" s="5">
        <v>2</v>
      </c>
      <c r="G50" s="5">
        <v>2</v>
      </c>
      <c r="H50" s="5">
        <v>3</v>
      </c>
      <c r="I50" s="5">
        <v>3</v>
      </c>
      <c r="J50" s="5">
        <v>2</v>
      </c>
      <c r="K50" s="5">
        <v>3</v>
      </c>
      <c r="L50" s="5">
        <v>1</v>
      </c>
      <c r="M50" s="5">
        <f t="shared" si="0"/>
        <v>22</v>
      </c>
    </row>
    <row r="51" spans="1:14" ht="41.4" x14ac:dyDescent="0.3">
      <c r="A51" s="4">
        <v>43</v>
      </c>
      <c r="B51" s="11" t="s">
        <v>60</v>
      </c>
      <c r="C51" s="5">
        <v>2</v>
      </c>
      <c r="D51" s="5">
        <v>2</v>
      </c>
      <c r="E51" s="5">
        <v>2</v>
      </c>
      <c r="F51" s="5">
        <v>2</v>
      </c>
      <c r="G51" s="5">
        <v>2</v>
      </c>
      <c r="H51" s="5">
        <v>1</v>
      </c>
      <c r="I51" s="5">
        <v>2</v>
      </c>
      <c r="J51" s="5">
        <v>2</v>
      </c>
      <c r="K51" s="5">
        <v>2</v>
      </c>
      <c r="L51" s="5">
        <v>1</v>
      </c>
      <c r="M51" s="5">
        <f t="shared" si="0"/>
        <v>18</v>
      </c>
    </row>
    <row r="52" spans="1:14" ht="69" x14ac:dyDescent="0.3">
      <c r="A52" s="4">
        <v>44</v>
      </c>
      <c r="B52" s="10" t="s">
        <v>61</v>
      </c>
      <c r="C52" s="5">
        <v>2</v>
      </c>
      <c r="D52" s="5">
        <v>2</v>
      </c>
      <c r="E52" s="5">
        <v>2</v>
      </c>
      <c r="F52" s="5">
        <v>2</v>
      </c>
      <c r="G52" s="5">
        <v>2</v>
      </c>
      <c r="H52" s="5">
        <v>1</v>
      </c>
      <c r="I52" s="5">
        <v>1</v>
      </c>
      <c r="J52" s="5">
        <v>3</v>
      </c>
      <c r="K52" s="5">
        <v>3</v>
      </c>
      <c r="L52" s="5">
        <v>1</v>
      </c>
      <c r="M52" s="5">
        <f t="shared" si="0"/>
        <v>19</v>
      </c>
    </row>
    <row r="53" spans="1:14" ht="55.2" x14ac:dyDescent="0.3">
      <c r="A53" s="4">
        <v>45</v>
      </c>
      <c r="B53" s="11" t="s">
        <v>62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>
        <f t="shared" si="0"/>
        <v>0</v>
      </c>
      <c r="N53" s="1" t="s">
        <v>75</v>
      </c>
    </row>
    <row r="54" spans="1:14" ht="27.6" x14ac:dyDescent="0.3">
      <c r="A54" s="4">
        <v>46</v>
      </c>
      <c r="B54" s="11" t="s">
        <v>63</v>
      </c>
      <c r="C54" s="5">
        <v>2</v>
      </c>
      <c r="D54" s="5">
        <v>1</v>
      </c>
      <c r="E54" s="5">
        <v>1</v>
      </c>
      <c r="F54" s="5">
        <v>1</v>
      </c>
      <c r="G54" s="5">
        <v>1</v>
      </c>
      <c r="H54" s="5">
        <v>2</v>
      </c>
      <c r="I54" s="5">
        <v>2</v>
      </c>
      <c r="J54" s="5">
        <v>2</v>
      </c>
      <c r="K54" s="5">
        <v>2</v>
      </c>
      <c r="L54" s="5">
        <v>1</v>
      </c>
      <c r="M54" s="5">
        <f t="shared" si="0"/>
        <v>15</v>
      </c>
    </row>
    <row r="55" spans="1:14" ht="27.6" x14ac:dyDescent="0.3">
      <c r="A55" s="4">
        <v>47</v>
      </c>
      <c r="B55" s="11" t="s">
        <v>64</v>
      </c>
      <c r="C55" s="5">
        <v>2</v>
      </c>
      <c r="D55" s="5">
        <v>2</v>
      </c>
      <c r="E55" s="5">
        <v>2</v>
      </c>
      <c r="F55" s="5">
        <v>3</v>
      </c>
      <c r="G55" s="5">
        <v>2</v>
      </c>
      <c r="H55" s="5">
        <v>2</v>
      </c>
      <c r="I55" s="5">
        <v>2</v>
      </c>
      <c r="J55" s="5">
        <v>2</v>
      </c>
      <c r="K55" s="5">
        <v>2</v>
      </c>
      <c r="L55" s="5">
        <v>1</v>
      </c>
      <c r="M55" s="5">
        <f t="shared" si="0"/>
        <v>20</v>
      </c>
    </row>
    <row r="56" spans="1:14" ht="41.4" x14ac:dyDescent="0.3">
      <c r="A56" s="4">
        <v>48</v>
      </c>
      <c r="B56" s="10" t="s">
        <v>65</v>
      </c>
      <c r="C56" s="5">
        <v>2</v>
      </c>
      <c r="D56" s="5">
        <v>2</v>
      </c>
      <c r="E56" s="5">
        <v>2</v>
      </c>
      <c r="F56" s="5">
        <v>2</v>
      </c>
      <c r="G56" s="5">
        <v>2</v>
      </c>
      <c r="H56" s="5">
        <v>1</v>
      </c>
      <c r="I56" s="5">
        <v>1</v>
      </c>
      <c r="J56" s="5">
        <v>2</v>
      </c>
      <c r="K56" s="5">
        <v>2</v>
      </c>
      <c r="L56" s="5">
        <v>1</v>
      </c>
      <c r="M56" s="5">
        <f t="shared" si="0"/>
        <v>17</v>
      </c>
    </row>
    <row r="57" spans="1:14" ht="27.6" x14ac:dyDescent="0.3">
      <c r="A57" s="4">
        <v>49</v>
      </c>
      <c r="B57" s="11" t="s">
        <v>66</v>
      </c>
      <c r="C57" s="5">
        <v>2</v>
      </c>
      <c r="D57" s="5">
        <v>1</v>
      </c>
      <c r="E57" s="5">
        <v>1</v>
      </c>
      <c r="F57" s="5">
        <v>2</v>
      </c>
      <c r="G57" s="5">
        <v>2</v>
      </c>
      <c r="H57" s="5">
        <v>2</v>
      </c>
      <c r="I57" s="5">
        <v>2</v>
      </c>
      <c r="J57" s="5">
        <v>3</v>
      </c>
      <c r="K57" s="5">
        <v>3</v>
      </c>
      <c r="L57" s="5">
        <v>1</v>
      </c>
      <c r="M57" s="5">
        <f t="shared" si="0"/>
        <v>19</v>
      </c>
    </row>
    <row r="58" spans="1:14" ht="82.8" x14ac:dyDescent="0.3">
      <c r="A58" s="4">
        <v>50</v>
      </c>
      <c r="B58" s="11" t="s">
        <v>67</v>
      </c>
      <c r="C58" s="5">
        <v>1</v>
      </c>
      <c r="D58" s="5">
        <v>1</v>
      </c>
      <c r="E58" s="5">
        <v>1</v>
      </c>
      <c r="F58" s="5">
        <v>2</v>
      </c>
      <c r="G58" s="5">
        <v>2</v>
      </c>
      <c r="H58" s="5">
        <v>2</v>
      </c>
      <c r="I58" s="5">
        <v>1</v>
      </c>
      <c r="J58" s="5">
        <v>1</v>
      </c>
      <c r="K58" s="5">
        <v>1</v>
      </c>
      <c r="L58" s="5">
        <v>0</v>
      </c>
      <c r="M58" s="5">
        <f t="shared" si="0"/>
        <v>12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рейтинг</vt:lpstr>
      <vt:lpstr>Среднее</vt:lpstr>
      <vt:lpstr>Целуйкина И. А.</vt:lpstr>
      <vt:lpstr>Самойлова А. В.</vt:lpstr>
      <vt:lpstr>Степанова Н.А. </vt:lpstr>
      <vt:lpstr>Платонова М. А.</vt:lpstr>
      <vt:lpstr>Павленок И.Н.</vt:lpstr>
      <vt:lpstr>'Павленок И.Н.'!Заголовки_для_печати</vt:lpstr>
      <vt:lpstr>'Платонова М. А.'!Заголовки_для_печати</vt:lpstr>
      <vt:lpstr>рейтинг!Заголовки_для_печати</vt:lpstr>
      <vt:lpstr>'Самойлова А. В.'!Заголовки_для_печати</vt:lpstr>
      <vt:lpstr>Среднее!Заголовки_для_печати</vt:lpstr>
      <vt:lpstr>'Степанова Н.А. '!Заголовки_для_печати</vt:lpstr>
      <vt:lpstr>'Целуйкина И. А.'!Заголовки_для_печати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2018-04-09T08:29:12Z</dcterms:modified>
</cp:coreProperties>
</file>